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tcfmverm\Downloads\"/>
    </mc:Choice>
  </mc:AlternateContent>
  <xr:revisionPtr revIDLastSave="0" documentId="13_ncr:1_{0BF2E302-600A-42A6-8AA5-8C5D782674DE}" xr6:coauthVersionLast="47" xr6:coauthVersionMax="47" xr10:uidLastSave="{00000000-0000-0000-0000-000000000000}"/>
  <bookViews>
    <workbookView xWindow="1905" yWindow="1905" windowWidth="21600" windowHeight="11325" xr2:uid="{00000000-000D-0000-FFFF-FFFF00000000}"/>
  </bookViews>
  <sheets>
    <sheet name="Jaar 1" sheetId="9" r:id="rId1"/>
    <sheet name="Jaar 2" sheetId="5" r:id="rId2"/>
    <sheet name="Jaar 3" sheetId="8" r:id="rId3"/>
    <sheet name="Jaar 4"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 i="1" l="1"/>
  <c r="I20" i="1"/>
  <c r="J16" i="1"/>
  <c r="I16" i="1"/>
  <c r="J20" i="5"/>
  <c r="K20" i="5"/>
  <c r="K22" i="8"/>
  <c r="J20" i="8"/>
  <c r="K16" i="5"/>
  <c r="J16" i="5"/>
  <c r="K39" i="9"/>
  <c r="K33" i="9"/>
  <c r="K27" i="9"/>
  <c r="K21" i="9"/>
  <c r="J22" i="1" l="1"/>
  <c r="I22" i="1"/>
  <c r="J22" i="5"/>
  <c r="K22" i="5"/>
  <c r="J22" i="8"/>
  <c r="J39" i="9"/>
  <c r="J33" i="9"/>
  <c r="J27" i="9"/>
  <c r="J21" i="9"/>
  <c r="J40" i="9" l="1"/>
</calcChain>
</file>

<file path=xl/sharedStrings.xml><?xml version="1.0" encoding="utf-8"?>
<sst xmlns="http://schemas.openxmlformats.org/spreadsheetml/2006/main" count="558" uniqueCount="172">
  <si>
    <t>Bijlage 2 Examenprogramma</t>
  </si>
  <si>
    <t xml:space="preserve">In deze bijlage staan per opleiding de examenprogramma's per studiejaar. </t>
  </si>
  <si>
    <t xml:space="preserve">Academie: </t>
  </si>
  <si>
    <t>JHS</t>
  </si>
  <si>
    <t xml:space="preserve">Opleiding: </t>
  </si>
  <si>
    <t>HBO Rechten</t>
  </si>
  <si>
    <t>Cohort:</t>
  </si>
  <si>
    <t>2023-2024</t>
  </si>
  <si>
    <t>Examen-programma:</t>
  </si>
  <si>
    <t>Jaar 1 2023-2024</t>
  </si>
  <si>
    <t>Niveau</t>
  </si>
  <si>
    <t>NLQF5</t>
  </si>
  <si>
    <t>Gebruikte afkortingen:</t>
  </si>
  <si>
    <t>OE = onderwijseenheid, SP = studiepunten,  NL = Nederlands, EN = Engels</t>
  </si>
  <si>
    <t>Bij beoordeling: Cijfer = cijferbeoordeling, Woord = woordbeoordeling, VLD/NVD =  voldaan/niet voldaan, NC/C =  niet compensabel/compensabel.</t>
  </si>
  <si>
    <t>Code Osiris</t>
  </si>
  <si>
    <t>Naam Onderwijseenheid</t>
  </si>
  <si>
    <t>Toets</t>
  </si>
  <si>
    <t>Studiebelasting</t>
  </si>
  <si>
    <t>Competenties op NLQF5</t>
  </si>
  <si>
    <t>Juridische kennisbasis hbo-jurist</t>
  </si>
  <si>
    <t xml:space="preserve">Vaardigheden </t>
  </si>
  <si>
    <t>Leeruitkomsten</t>
  </si>
  <si>
    <t>Naam</t>
  </si>
  <si>
    <t>Taal van de onderwijs uitvoering</t>
  </si>
  <si>
    <t>Toetsvorm</t>
  </si>
  <si>
    <t>Taal van de toets</t>
  </si>
  <si>
    <t>SP OE</t>
  </si>
  <si>
    <t>SP Toets</t>
  </si>
  <si>
    <t>Resultaat-schaal</t>
  </si>
  <si>
    <t>Weging</t>
  </si>
  <si>
    <t>NC/C</t>
  </si>
  <si>
    <t>Herkansing</t>
  </si>
  <si>
    <t>Advisern</t>
  </si>
  <si>
    <t>Analyseren</t>
  </si>
  <si>
    <t>Belangen behartigen</t>
  </si>
  <si>
    <t>Beslissen</t>
  </si>
  <si>
    <t>Organiseren</t>
  </si>
  <si>
    <t>Staats- en bestuursrecht</t>
  </si>
  <si>
    <t>Straf-recht</t>
  </si>
  <si>
    <t>Privaatrecht</t>
  </si>
  <si>
    <t>Internationaal en Europees Recht</t>
  </si>
  <si>
    <t>Juridische vaardigheden</t>
  </si>
  <si>
    <t>Persoonlijke en Professionele vaardigheden</t>
  </si>
  <si>
    <t>Periode 1</t>
  </si>
  <si>
    <t>Inleiding recht</t>
  </si>
  <si>
    <t>Staatsrecht</t>
  </si>
  <si>
    <t>Algemeen                                                                       bestuurs(proces)recht</t>
  </si>
  <si>
    <t>Bijzonder bestuursrecht</t>
  </si>
  <si>
    <t>Straf(proces)recht</t>
  </si>
  <si>
    <t>Algemeen privaatrecht</t>
  </si>
  <si>
    <t xml:space="preserve">Vermogensrecht </t>
  </si>
  <si>
    <t>Ondernemingsrecht</t>
  </si>
  <si>
    <t>Arbeidsrecht</t>
  </si>
  <si>
    <t>Burgerlijk procesrecht</t>
  </si>
  <si>
    <t xml:space="preserve">Internationaal Recht </t>
  </si>
  <si>
    <t xml:space="preserve">Europees Recht </t>
  </si>
  <si>
    <t>Mensenrechten</t>
  </si>
  <si>
    <t>Ethiek</t>
  </si>
  <si>
    <t>Management en Organisatie</t>
  </si>
  <si>
    <t>Digitalisering</t>
  </si>
  <si>
    <t>Schriftelijke communicatie</t>
  </si>
  <si>
    <t>Mondelinge communicatie</t>
  </si>
  <si>
    <t>Onderzoeksvaardigheden</t>
  </si>
  <si>
    <t>Samenwerken</t>
  </si>
  <si>
    <t>Professioneel handelen</t>
  </si>
  <si>
    <t xml:space="preserve">Globalisering </t>
  </si>
  <si>
    <t>Reflecteren</t>
  </si>
  <si>
    <t>Feedback geven en ontvangen</t>
  </si>
  <si>
    <t>Studeervaardigheden</t>
  </si>
  <si>
    <t>De beginnende jurist kennistoets P1</t>
  </si>
  <si>
    <t xml:space="preserve">Leeruitkomst 1. De student heeft basiskennis van het staatsrecht en van de structuur en functies van het Nederlandse rechtssysteem met aandacht voor hoe dit zich verhoudt tot Europees en internationaal recht.   </t>
  </si>
  <si>
    <t>NL</t>
  </si>
  <si>
    <t>Kennistoets</t>
  </si>
  <si>
    <t>Cijfer, 1 decimaal achter komma</t>
  </si>
  <si>
    <t>NC</t>
  </si>
  <si>
    <t>Ja, in hetzelfde blok</t>
  </si>
  <si>
    <t>x</t>
  </si>
  <si>
    <t>De beginnende jurist beroepsproduct P1</t>
  </si>
  <si>
    <r>
      <t xml:space="preserve">Leeruitkomst: 2. De student beantwoordt en </t>
    </r>
    <r>
      <rPr>
        <b/>
        <sz val="11"/>
        <color rgb="FF000000"/>
        <rFont val="Calibri"/>
        <family val="2"/>
      </rPr>
      <t xml:space="preserve">presenteert </t>
    </r>
    <r>
      <rPr>
        <sz val="11"/>
        <color rgb="FF000000"/>
        <rFont val="Calibri"/>
        <family val="2"/>
      </rPr>
      <t xml:space="preserve">de juridische vraag binnen de context van inleiding recht, staatsrecht en Europees en Internationaal recht, door een eenvoudige praktijksituatie te </t>
    </r>
    <r>
      <rPr>
        <b/>
        <sz val="11"/>
        <color rgb="FF000000"/>
        <rFont val="Calibri"/>
        <family val="2"/>
      </rPr>
      <t>analyseren</t>
    </r>
    <r>
      <rPr>
        <sz val="11"/>
        <color rgb="FF000000"/>
        <rFont val="Calibri"/>
        <family val="2"/>
      </rPr>
      <t xml:space="preserve">,  de relevante juridische vraag te formuleren en relevante juridische bronnen te verzamelen en selecteren. Hierbij </t>
    </r>
    <r>
      <rPr>
        <b/>
        <sz val="11"/>
        <color rgb="FF000000"/>
        <rFont val="Calibri"/>
        <family val="2"/>
      </rPr>
      <t>organiseert</t>
    </r>
    <r>
      <rPr>
        <sz val="11"/>
        <color rgb="FF000000"/>
        <rFont val="Calibri"/>
        <family val="2"/>
      </rPr>
      <t xml:space="preserve"> hij zijn werkzaamheden door te zorgen voor het beheren, toegankelijk maken en overdragen van (digitale) juridische informatie.                                                                                                                                                                                                                   </t>
    </r>
  </si>
  <si>
    <t>Beroepsproduct</t>
  </si>
  <si>
    <t xml:space="preserve">Heel cijfer </t>
  </si>
  <si>
    <t>Nee</t>
  </si>
  <si>
    <t>De beginnende jurist PPO-portfolio P1</t>
  </si>
  <si>
    <t xml:space="preserve">Leeruitkomst 3. De student toont aan dat hij beschikt over de eigenschappen en capaciteiten die nodig zijn om succesvol te studeren binnen de Juridische Hogeschool, en brengt het beroepsveld van een HBO jurist in kaart. </t>
  </si>
  <si>
    <t>Portfolio</t>
  </si>
  <si>
    <t>VLD/NVD</t>
  </si>
  <si>
    <t>Ja</t>
  </si>
  <si>
    <t>Totaal studiepunten periode 1</t>
  </si>
  <si>
    <t>Periode 2</t>
  </si>
  <si>
    <t>De adviserende jurist kennistoets P2</t>
  </si>
  <si>
    <t xml:space="preserve">Leeruitkomst 1. De student heeft basiskennis van het privaatrecht en in het bijzonder het goederenrecht, verbintenissenrecht  en burgerlijk procesrecht.                    </t>
  </si>
  <si>
    <t>De adviserende jurist beroepsproduct P2</t>
  </si>
  <si>
    <r>
      <t xml:space="preserve">Leeruitkomst 2. De student brengt een onderbouwd en </t>
    </r>
    <r>
      <rPr>
        <b/>
        <sz val="11"/>
        <color rgb="FF000000"/>
        <rFont val="Calibri"/>
        <family val="2"/>
      </rPr>
      <t>correct schriftelijk</t>
    </r>
    <r>
      <rPr>
        <sz val="11"/>
        <color rgb="FF000000"/>
        <rFont val="Calibri"/>
        <family val="2"/>
      </rPr>
      <t xml:space="preserve"> </t>
    </r>
    <r>
      <rPr>
        <b/>
        <sz val="11"/>
        <color rgb="FF000000"/>
        <rFont val="Calibri"/>
        <family val="2"/>
      </rPr>
      <t>advies</t>
    </r>
    <r>
      <rPr>
        <sz val="11"/>
        <color rgb="FF000000"/>
        <rFont val="Calibri"/>
        <family val="2"/>
      </rPr>
      <t xml:space="preserve"> uit in een eenvoudige privaatrechtelijke situatie, waarbij zijn overwegingen inzage geven in hoe het advies tot stand is gekomen en waarbij hij rekening houdt met de klantvriendelijkheid en bruikbaarheid van zijn stuk. </t>
    </r>
  </si>
  <si>
    <t>De adviserende jurist PPO-portfolio P2</t>
  </si>
  <si>
    <t>Leeruitkomst 3. De student toont (mede) middels een ondernemende houding aan zijn eigen leerproces te kunnen sturen of reguleren en daarop te kunnen reflecteren.</t>
  </si>
  <si>
    <t>Totaal studiepunten periode 2</t>
  </si>
  <si>
    <t>Periode 3</t>
  </si>
  <si>
    <t>De beslissende jurist kennistoets P3</t>
  </si>
  <si>
    <t xml:space="preserve">Leeruitkomst 1. De student heeft basiskennis van het algemeen bestuurs(proces)recht en hoe dit zich verhoudt tot internationaal en Europees recht.  </t>
  </si>
  <si>
    <t>De beslissende jurist beroepsproduct P3</t>
  </si>
  <si>
    <r>
      <t xml:space="preserve">Leeruitkomst 2. De student </t>
    </r>
    <r>
      <rPr>
        <b/>
        <sz val="11"/>
        <rFont val="Calibri"/>
        <family val="2"/>
        <scheme val="minor"/>
      </rPr>
      <t>bereidt,</t>
    </r>
    <r>
      <rPr>
        <sz val="11"/>
        <rFont val="Calibri"/>
        <family val="2"/>
        <scheme val="minor"/>
      </rPr>
      <t xml:space="preserve"> op basis van een juridische analyse en het overwegen van maatschappelijke belangen, namens het gemeentebestuur een </t>
    </r>
    <r>
      <rPr>
        <b/>
        <sz val="11"/>
        <rFont val="Calibri"/>
        <family val="2"/>
        <scheme val="minor"/>
      </rPr>
      <t>onderbouwde</t>
    </r>
    <r>
      <rPr>
        <sz val="11"/>
        <rFont val="Calibri"/>
        <family val="2"/>
        <scheme val="minor"/>
      </rPr>
      <t xml:space="preserve"> </t>
    </r>
    <r>
      <rPr>
        <b/>
        <sz val="11"/>
        <rFont val="Calibri"/>
        <family val="2"/>
        <scheme val="minor"/>
      </rPr>
      <t xml:space="preserve">beslissing </t>
    </r>
    <r>
      <rPr>
        <sz val="11"/>
        <rFont val="Calibri"/>
        <family val="2"/>
        <scheme val="minor"/>
      </rPr>
      <t>voor</t>
    </r>
    <r>
      <rPr>
        <b/>
        <sz val="11"/>
        <rFont val="Calibri"/>
        <family val="2"/>
        <scheme val="minor"/>
      </rPr>
      <t xml:space="preserve"> </t>
    </r>
    <r>
      <rPr>
        <sz val="11"/>
        <rFont val="Calibri"/>
        <family val="2"/>
        <scheme val="minor"/>
      </rPr>
      <t xml:space="preserve">in een eenvoudige bestuursrechtelijke zaak en legt dit vast. </t>
    </r>
  </si>
  <si>
    <t xml:space="preserve">Beroepsproduct </t>
  </si>
  <si>
    <t>De beslissende jurist PPO-portfolio P3</t>
  </si>
  <si>
    <t>Leeruitkomst 3. De student toont aan dat hij inzicht heeft in zijn persoonlijke waarden en hoe hij deze inzet bij het afwegen van morele dilemma’s en het oplossen van conflicten.</t>
  </si>
  <si>
    <t>Totaal studiepunten periode 3</t>
  </si>
  <si>
    <t>Periode 4</t>
  </si>
  <si>
    <t>De vertegenwoordigende jurist kennistoets P4</t>
  </si>
  <si>
    <t xml:space="preserve">Leeruitkomst 1. De student heeft basiskennis van het formeel en materieel strafrecht en hoe dit zich verhoudt tot internationaal recht. </t>
  </si>
  <si>
    <t>De vertegenwoordigende jurist beroepsproduct P4</t>
  </si>
  <si>
    <r>
      <t xml:space="preserve">Leeruitkomst 2. De student </t>
    </r>
    <r>
      <rPr>
        <b/>
        <sz val="11"/>
        <color rgb="FF000000"/>
        <rFont val="Calibri"/>
        <family val="2"/>
      </rPr>
      <t xml:space="preserve">behartigt </t>
    </r>
    <r>
      <rPr>
        <sz val="11"/>
        <color rgb="FF000000"/>
        <rFont val="Calibri"/>
        <family val="2"/>
      </rPr>
      <t>op basis van een juridische analyse</t>
    </r>
    <r>
      <rPr>
        <b/>
        <sz val="11"/>
        <color rgb="FF000000"/>
        <rFont val="Calibri"/>
        <family val="2"/>
      </rPr>
      <t xml:space="preserve"> de belangen </t>
    </r>
    <r>
      <rPr>
        <sz val="11"/>
        <color rgb="FF000000"/>
        <rFont val="Calibri"/>
        <family val="2"/>
      </rPr>
      <t xml:space="preserve">van betrokken partijen in een eenvoudige strafrechterlijke situatie, waarbij hij de betrokkenen doelgroepgericht informeert over het verloop van het (inhoudelijke) proces. 
</t>
    </r>
  </si>
  <si>
    <t>De vertegenwoordigende jurist PPO-portfolio P4</t>
  </si>
  <si>
    <t xml:space="preserve">Leeruitkomst 3: De student toont aan inzicht te hebben in en een opinie te kunnen vormen over de organisatiestructuur en -cultuur van de door hem gekozen juridische organisatie en is in staat dit op een methodologische manier te rapporteren. </t>
  </si>
  <si>
    <t>Totaal studiepunten periode 4</t>
  </si>
  <si>
    <t xml:space="preserve">Totaal studiepunten jaar 1: </t>
  </si>
  <si>
    <t xml:space="preserve">Jaar 2 </t>
  </si>
  <si>
    <t xml:space="preserve">Niveau </t>
  </si>
  <si>
    <t>Beoordeling</t>
  </si>
  <si>
    <t>Kennis en vaardigheden in juridische context</t>
  </si>
  <si>
    <t>herkansing</t>
  </si>
  <si>
    <t>Professionele vaardigheden</t>
  </si>
  <si>
    <t>Persoonlijke en Professionele ontwikkeling</t>
  </si>
  <si>
    <t xml:space="preserve">Hoofdfase 1 </t>
  </si>
  <si>
    <t>Schriftelijke en mondelinge communicatie</t>
  </si>
  <si>
    <t>Onderhandelen</t>
  </si>
  <si>
    <t>Onderzoeks- vaardigheden</t>
  </si>
  <si>
    <t xml:space="preserve">Professioneel handelen </t>
  </si>
  <si>
    <t>Globalisering</t>
  </si>
  <si>
    <t xml:space="preserve">Vrije ruimte </t>
  </si>
  <si>
    <t xml:space="preserve">De economische leefomgeving </t>
  </si>
  <si>
    <r>
      <rPr>
        <sz val="11"/>
        <color rgb="FF000000"/>
        <rFont val="Calibri"/>
        <family val="2"/>
      </rPr>
      <t>Leeruitkomst 1.</t>
    </r>
    <r>
      <rPr>
        <b/>
        <sz val="11"/>
        <color rgb="FF000000"/>
        <rFont val="Calibri"/>
        <family val="2"/>
      </rPr>
      <t xml:space="preserve"> </t>
    </r>
    <r>
      <rPr>
        <sz val="11"/>
        <color rgb="FF000000"/>
        <rFont val="Calibri"/>
        <family val="2"/>
      </rPr>
      <t xml:space="preserve">De student </t>
    </r>
    <r>
      <rPr>
        <b/>
        <sz val="11"/>
        <color rgb="FF000000"/>
        <rFont val="Calibri"/>
        <family val="2"/>
      </rPr>
      <t>adviseert</t>
    </r>
    <r>
      <rPr>
        <sz val="11"/>
        <color rgb="FF000000"/>
        <rFont val="Calibri"/>
        <family val="2"/>
      </rPr>
      <t xml:space="preserve"> een ondernemer/werkgever over juridische kwesties, waarbij de </t>
    </r>
    <r>
      <rPr>
        <b/>
        <sz val="11"/>
        <color rgb="FF000000"/>
        <rFont val="Calibri"/>
        <family val="2"/>
      </rPr>
      <t>belangen</t>
    </r>
    <r>
      <rPr>
        <sz val="11"/>
        <color rgb="FF000000"/>
        <rFont val="Calibri"/>
        <family val="2"/>
      </rPr>
      <t xml:space="preserve"> van de ondernemer uitgangspunt zijn. Hierbij</t>
    </r>
    <r>
      <rPr>
        <b/>
        <sz val="11"/>
        <color rgb="FF000000"/>
        <rFont val="Calibri"/>
        <family val="2"/>
      </rPr>
      <t xml:space="preserve"> organiseert</t>
    </r>
    <r>
      <rPr>
        <sz val="11"/>
        <color rgb="FF000000"/>
        <rFont val="Calibri"/>
        <family val="2"/>
      </rPr>
      <t xml:space="preserve"> hij juridische processen met aandacht voor legal tech en juridisch proces- en kwaliteitsmanagement.</t>
    </r>
  </si>
  <si>
    <t>Cijfer</t>
  </si>
  <si>
    <t>De economische leefomgeving: PPO-portfolio</t>
  </si>
  <si>
    <t>Leeruitkomst 2: De student verdiept zich in verschillende thema’s die zijn persoonlijke en professionele ontwikkeling bevorderen. Hij onderbouwt waarom hij deze thema’s kiest en reflecteert achteraf gestructureerd op wat hij leerde van de gekozen thema’s.</t>
  </si>
  <si>
    <t xml:space="preserve">Portfolio   </t>
  </si>
  <si>
    <t>Totaal studiepunten Hoofdfase 1</t>
  </si>
  <si>
    <t xml:space="preserve">Hoofdfase 2 </t>
  </si>
  <si>
    <t xml:space="preserve">De sociale leefomgeving </t>
  </si>
  <si>
    <r>
      <t xml:space="preserve">Leeruitkomst 1. De student  </t>
    </r>
    <r>
      <rPr>
        <b/>
        <sz val="11"/>
        <color rgb="FF000000"/>
        <rFont val="Calibri"/>
        <family val="2"/>
      </rPr>
      <t xml:space="preserve">behartigt, </t>
    </r>
    <r>
      <rPr>
        <sz val="11"/>
        <color rgb="FF000000"/>
        <rFont val="Calibri"/>
        <family val="2"/>
      </rPr>
      <t>na het duiden en wegen van juridische argumenten en maatschappelijke factoren</t>
    </r>
    <r>
      <rPr>
        <b/>
        <sz val="11"/>
        <color rgb="FF000000"/>
        <rFont val="Calibri"/>
        <family val="2"/>
      </rPr>
      <t xml:space="preserve">, </t>
    </r>
    <r>
      <rPr>
        <sz val="11"/>
        <color rgb="FF000000"/>
        <rFont val="Calibri"/>
        <family val="2"/>
      </rPr>
      <t xml:space="preserve"> de belangen van een particulier binnen zijn sociale leefomgeving. </t>
    </r>
    <r>
      <rPr>
        <sz val="11"/>
        <rFont val="Calibri"/>
        <family val="2"/>
      </rPr>
      <t>Hij bereidt op basis hiervan een beslissing voor en legt deze vast.</t>
    </r>
    <r>
      <rPr>
        <sz val="11"/>
        <color rgb="FF000000"/>
        <rFont val="Calibri"/>
        <family val="2"/>
      </rPr>
      <t xml:space="preserve"> Daarnaast </t>
    </r>
    <r>
      <rPr>
        <b/>
        <sz val="11"/>
        <color rgb="FF000000"/>
        <rFont val="Calibri"/>
        <family val="2"/>
      </rPr>
      <t xml:space="preserve">adviseert </t>
    </r>
    <r>
      <rPr>
        <sz val="11"/>
        <color rgb="FF000000"/>
        <rFont val="Calibri"/>
        <family val="2"/>
      </rPr>
      <t xml:space="preserve">de student de particulier op een begrijpelijke en doelgroepgerichte manier met aandacht voor legal design. </t>
    </r>
  </si>
  <si>
    <t>De sociale leefomgeving: PPO-portfolio</t>
  </si>
  <si>
    <t>Totaal studiepunten Hoofdfase 2</t>
  </si>
  <si>
    <t xml:space="preserve">Totaal studiepunten jaar 2: </t>
  </si>
  <si>
    <t xml:space="preserve">Jaar 3 </t>
  </si>
  <si>
    <t xml:space="preserve">NLQF6 </t>
  </si>
  <si>
    <t>Leeruitkomst</t>
  </si>
  <si>
    <t>Competenties op NLQF6</t>
  </si>
  <si>
    <t xml:space="preserve">professioneel handelen </t>
  </si>
  <si>
    <t>MINOR</t>
  </si>
  <si>
    <t>STAGE</t>
  </si>
  <si>
    <t xml:space="preserve">Stage </t>
  </si>
  <si>
    <t>De student toont aan onder begeleiding te kunnen functioneren in een organisatie uit het juridisch werkveld, waarbij hij matig complexe praktijkvraagstukken identificeert, op methodische wijze analyseert en een onderbouwd advies uitbrengt. Hij levert een praktisch product op dat bijdraagt aan het oplossen van het praktijkvraagstuk. De student organiseert zijn werkzaamheden conform de in de organisatie geldende procedures en processen. Daarnaast heeft hij een professionele houding, van waaruit hij samenwerkt met professionals en naar mogelijkheden zoekt om zijn eigen functioneren te verbeteren.</t>
  </si>
  <si>
    <t>Stage</t>
  </si>
  <si>
    <t xml:space="preserve">Stagedossier </t>
  </si>
  <si>
    <t>nee</t>
  </si>
  <si>
    <t>Onderzoeksrapport inclusief advies</t>
  </si>
  <si>
    <t xml:space="preserve">ja </t>
  </si>
  <si>
    <t xml:space="preserve">Totaal studiepunten jaar 3: </t>
  </si>
  <si>
    <t xml:space="preserve">Jaar 4 </t>
  </si>
  <si>
    <t xml:space="preserve">Hoofdfase 3 </t>
  </si>
  <si>
    <t>Bijzonder  bestuursrecht</t>
  </si>
  <si>
    <t>Mediation</t>
  </si>
  <si>
    <t>Multidisciplinair samenwerken</t>
  </si>
  <si>
    <t xml:space="preserve">Vrije ruimte   </t>
  </si>
  <si>
    <t>De fysieke leefomgeving</t>
  </si>
  <si>
    <t>Ja, maatwerk in daaropvolgende semester</t>
  </si>
  <si>
    <t>De fysieke leefomgeving Persoonlijke en professionele ontwikkeling</t>
  </si>
  <si>
    <t>X</t>
  </si>
  <si>
    <t>Totaal studiepunten hoofdfase 3</t>
  </si>
  <si>
    <t>Afstuderen</t>
  </si>
  <si>
    <t xml:space="preserve">Onderzoeksrapport met beroepsproduct of Portfolio   </t>
  </si>
  <si>
    <t xml:space="preserve">Totaal studiepunten afstuderen </t>
  </si>
  <si>
    <t xml:space="preserve">Totaal studiepunten jaar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</si>
</sst>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2"/>
      <color theme="1"/>
      <name val="Calibri"/>
      <family val="2"/>
      <scheme val="minor"/>
    </font>
    <font>
      <sz val="8"/>
      <color indexed="8"/>
      <name val="Verdana"/>
      <family val="2"/>
    </font>
    <font>
      <sz val="11"/>
      <name val="Calibri"/>
      <family val="2"/>
      <scheme val="minor"/>
    </font>
    <font>
      <sz val="11"/>
      <color theme="1"/>
      <name val="Calibri"/>
      <family val="2"/>
      <scheme val="minor"/>
    </font>
    <font>
      <b/>
      <sz val="11"/>
      <color rgb="FF000000"/>
      <name val="Calibri"/>
      <family val="2"/>
    </font>
    <font>
      <sz val="11"/>
      <color rgb="FF000000"/>
      <name val="Calibri"/>
      <family val="2"/>
    </font>
    <font>
      <sz val="11"/>
      <color rgb="FFFF0000"/>
      <name val="Calibri"/>
      <family val="2"/>
      <scheme val="minor"/>
    </font>
    <font>
      <b/>
      <sz val="11"/>
      <color rgb="FF000000"/>
      <name val="Calibri Light"/>
      <family val="2"/>
    </font>
    <font>
      <sz val="11"/>
      <color rgb="FF000000"/>
      <name val="Calibri Light"/>
      <family val="2"/>
    </font>
    <font>
      <sz val="11"/>
      <name val="Calibri Light"/>
      <family val="2"/>
    </font>
    <font>
      <sz val="11"/>
      <color rgb="FFFF0000"/>
      <name val="Calibri Light"/>
      <family val="2"/>
    </font>
    <font>
      <sz val="11"/>
      <name val="Calibri"/>
      <family val="2"/>
    </font>
    <font>
      <b/>
      <sz val="1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1"/>
        <bgColor indexed="64"/>
      </patternFill>
    </fill>
    <fill>
      <patternFill patternType="solid">
        <fgColor theme="0"/>
        <bgColor indexed="64"/>
      </patternFill>
    </fill>
    <fill>
      <patternFill patternType="solid">
        <fgColor theme="0"/>
        <bgColor rgb="FF000000"/>
      </patternFill>
    </fill>
    <fill>
      <patternFill patternType="solid">
        <fgColor theme="4" tint="0.39997558519241921"/>
        <bgColor rgb="FF000000"/>
      </patternFill>
    </fill>
    <fill>
      <patternFill patternType="solid">
        <fgColor theme="4" tint="0.79998168889431442"/>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365">
    <xf numFmtId="0" fontId="0" fillId="0" borderId="0" xfId="0"/>
    <xf numFmtId="0" fontId="2"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3" fillId="0" borderId="0" xfId="0" applyFont="1" applyAlignment="1" applyProtection="1">
      <alignment wrapText="1"/>
      <protection locked="0"/>
    </xf>
    <xf numFmtId="0" fontId="0" fillId="0" borderId="0" xfId="0" applyAlignment="1">
      <alignment vertical="center"/>
    </xf>
    <xf numFmtId="0" fontId="0" fillId="0" borderId="0" xfId="0" applyAlignment="1">
      <alignment horizontal="right" vertical="top" textRotation="180" wrapText="1"/>
    </xf>
    <xf numFmtId="0" fontId="0" fillId="0" borderId="0" xfId="0" applyAlignment="1">
      <alignment horizontal="right" vertical="top"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0" xfId="0" applyFont="1" applyAlignment="1" applyProtection="1">
      <alignment vertical="center"/>
      <protection locked="0"/>
    </xf>
    <xf numFmtId="0" fontId="0" fillId="0" borderId="0" xfId="0" applyAlignment="1">
      <alignment horizontal="left"/>
    </xf>
    <xf numFmtId="0" fontId="0" fillId="0" borderId="0" xfId="0" applyAlignment="1">
      <alignment horizontal="left" vertical="top" textRotation="180" wrapText="1"/>
    </xf>
    <xf numFmtId="0" fontId="0" fillId="2" borderId="5" xfId="0" applyFill="1" applyBorder="1" applyAlignment="1">
      <alignment wrapText="1"/>
    </xf>
    <xf numFmtId="0" fontId="1" fillId="0" borderId="9" xfId="0" applyFont="1" applyBorder="1" applyAlignment="1">
      <alignment horizontal="center" vertical="center" wrapText="1"/>
    </xf>
    <xf numFmtId="0" fontId="1" fillId="0" borderId="0" xfId="0" applyFont="1" applyAlignment="1">
      <alignment wrapText="1"/>
    </xf>
    <xf numFmtId="0" fontId="1" fillId="3" borderId="17" xfId="0" applyFont="1" applyFill="1" applyBorder="1"/>
    <xf numFmtId="0" fontId="1" fillId="3" borderId="7" xfId="0" applyFont="1" applyFill="1" applyBorder="1"/>
    <xf numFmtId="0" fontId="1" fillId="3" borderId="8" xfId="0" applyFont="1" applyFill="1" applyBorder="1"/>
    <xf numFmtId="0" fontId="1" fillId="0" borderId="14" xfId="0" applyFont="1" applyBorder="1" applyAlignment="1">
      <alignment horizontal="center" vertical="center" wrapText="1"/>
    </xf>
    <xf numFmtId="0" fontId="0" fillId="0" borderId="13" xfId="0" applyBorder="1" applyAlignment="1">
      <alignment horizontal="center" vertical="center" wrapText="1"/>
    </xf>
    <xf numFmtId="0" fontId="1" fillId="0" borderId="1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0" xfId="0" applyFont="1" applyAlignment="1">
      <alignment vertical="center"/>
    </xf>
    <xf numFmtId="0" fontId="0" fillId="0" borderId="0" xfId="0" applyAlignment="1">
      <alignment vertical="top" textRotation="180" wrapText="1"/>
    </xf>
    <xf numFmtId="0" fontId="0" fillId="2" borderId="4" xfId="0" applyFill="1" applyBorder="1" applyAlignment="1">
      <alignment vertical="top" wrapText="1"/>
    </xf>
    <xf numFmtId="0" fontId="0" fillId="2" borderId="1" xfId="0" applyFill="1" applyBorder="1" applyAlignment="1">
      <alignment vertical="top" wrapText="1"/>
    </xf>
    <xf numFmtId="0" fontId="0" fillId="2" borderId="5" xfId="0" applyFill="1" applyBorder="1" applyAlignment="1">
      <alignment vertical="top" wrapText="1"/>
    </xf>
    <xf numFmtId="0" fontId="0" fillId="0" borderId="24" xfId="0" applyBorder="1" applyAlignment="1">
      <alignment vertical="top" wrapText="1"/>
    </xf>
    <xf numFmtId="1" fontId="0" fillId="2" borderId="5" xfId="0" applyNumberFormat="1" applyFill="1" applyBorder="1" applyAlignment="1">
      <alignment horizontal="left" vertical="top" wrapText="1"/>
    </xf>
    <xf numFmtId="1" fontId="0" fillId="2" borderId="4" xfId="0" applyNumberFormat="1" applyFill="1" applyBorder="1" applyAlignment="1">
      <alignment horizontal="left" vertical="top" wrapText="1"/>
    </xf>
    <xf numFmtId="9" fontId="0" fillId="2" borderId="3" xfId="1" applyFont="1" applyFill="1" applyBorder="1" applyAlignment="1">
      <alignment horizontal="left" vertical="top" wrapText="1"/>
    </xf>
    <xf numFmtId="0" fontId="4" fillId="2" borderId="5" xfId="0" applyFont="1" applyFill="1" applyBorder="1" applyAlignment="1">
      <alignment vertical="top" wrapText="1"/>
    </xf>
    <xf numFmtId="0" fontId="0" fillId="2" borderId="1" xfId="0" applyFill="1" applyBorder="1" applyAlignment="1">
      <alignment vertical="top"/>
    </xf>
    <xf numFmtId="0" fontId="0" fillId="2" borderId="4" xfId="0" applyFill="1" applyBorder="1" applyAlignment="1">
      <alignment vertical="top"/>
    </xf>
    <xf numFmtId="0" fontId="0" fillId="0" borderId="25" xfId="0" applyBorder="1" applyAlignment="1">
      <alignment vertical="top" wrapText="1"/>
    </xf>
    <xf numFmtId="0" fontId="0" fillId="0" borderId="14" xfId="0" applyBorder="1" applyAlignment="1">
      <alignment vertical="top" wrapText="1"/>
    </xf>
    <xf numFmtId="0" fontId="0" fillId="0" borderId="18" xfId="0" applyBorder="1" applyAlignment="1">
      <alignment vertical="top" wrapText="1"/>
    </xf>
    <xf numFmtId="0" fontId="1" fillId="4" borderId="16" xfId="0" applyFont="1" applyFill="1" applyBorder="1" applyAlignment="1">
      <alignment vertical="top"/>
    </xf>
    <xf numFmtId="0" fontId="1" fillId="4" borderId="2" xfId="0" applyFont="1" applyFill="1" applyBorder="1" applyAlignment="1">
      <alignment vertical="top"/>
    </xf>
    <xf numFmtId="0" fontId="1" fillId="4" borderId="6" xfId="0" applyFont="1" applyFill="1" applyBorder="1" applyAlignment="1">
      <alignment vertical="top"/>
    </xf>
    <xf numFmtId="0" fontId="0" fillId="0" borderId="26" xfId="0" applyBorder="1" applyAlignment="1">
      <alignment vertical="top" wrapText="1"/>
    </xf>
    <xf numFmtId="1" fontId="1" fillId="4" borderId="2" xfId="0" applyNumberFormat="1" applyFont="1" applyFill="1" applyBorder="1" applyAlignment="1">
      <alignment horizontal="left" vertical="top"/>
    </xf>
    <xf numFmtId="0" fontId="0" fillId="0" borderId="0" xfId="0" applyAlignment="1">
      <alignment vertical="top" wrapText="1"/>
    </xf>
    <xf numFmtId="0" fontId="1" fillId="0" borderId="9" xfId="0" applyFont="1" applyBorder="1" applyAlignment="1">
      <alignment vertical="center" textRotation="90" wrapText="1"/>
    </xf>
    <xf numFmtId="0" fontId="1" fillId="0" borderId="11" xfId="0" applyFont="1" applyBorder="1" applyAlignment="1">
      <alignment vertical="center" textRotation="90" wrapText="1"/>
    </xf>
    <xf numFmtId="0" fontId="1" fillId="3" borderId="16" xfId="0" applyFont="1" applyFill="1" applyBorder="1" applyAlignment="1">
      <alignment vertical="top"/>
    </xf>
    <xf numFmtId="0" fontId="1" fillId="3" borderId="2" xfId="0" applyFont="1" applyFill="1" applyBorder="1" applyAlignment="1">
      <alignment vertical="top"/>
    </xf>
    <xf numFmtId="0" fontId="1" fillId="3" borderId="6" xfId="0" applyFont="1" applyFill="1" applyBorder="1" applyAlignment="1">
      <alignment vertical="top"/>
    </xf>
    <xf numFmtId="1" fontId="1" fillId="3" borderId="7" xfId="0" applyNumberFormat="1" applyFont="1" applyFill="1" applyBorder="1" applyAlignment="1">
      <alignment horizontal="left"/>
    </xf>
    <xf numFmtId="1" fontId="1" fillId="3" borderId="7" xfId="0" applyNumberFormat="1" applyFont="1" applyFill="1" applyBorder="1"/>
    <xf numFmtId="0" fontId="1" fillId="3" borderId="27" xfId="0" applyFont="1" applyFill="1" applyBorder="1"/>
    <xf numFmtId="0" fontId="0" fillId="0" borderId="27" xfId="0" applyBorder="1"/>
    <xf numFmtId="0" fontId="1" fillId="3" borderId="23" xfId="0" applyFont="1" applyFill="1" applyBorder="1"/>
    <xf numFmtId="0" fontId="1" fillId="3" borderId="14" xfId="0" applyFont="1" applyFill="1" applyBorder="1"/>
    <xf numFmtId="0" fontId="1" fillId="3" borderId="15" xfId="0" applyFont="1" applyFill="1" applyBorder="1"/>
    <xf numFmtId="0" fontId="0" fillId="5" borderId="5" xfId="0" applyFill="1" applyBorder="1" applyAlignment="1">
      <alignment vertical="top" wrapText="1"/>
    </xf>
    <xf numFmtId="0" fontId="0" fillId="5" borderId="4" xfId="0" applyFill="1" applyBorder="1" applyAlignment="1">
      <alignment vertical="top" wrapText="1"/>
    </xf>
    <xf numFmtId="0" fontId="0" fillId="5" borderId="24" xfId="0" applyFill="1" applyBorder="1" applyAlignment="1">
      <alignment vertical="top" wrapText="1"/>
    </xf>
    <xf numFmtId="0" fontId="0" fillId="5" borderId="1" xfId="0" applyFill="1" applyBorder="1" applyAlignment="1">
      <alignment vertical="top" wrapText="1"/>
    </xf>
    <xf numFmtId="1" fontId="0" fillId="5" borderId="5" xfId="0" applyNumberFormat="1" applyFill="1" applyBorder="1" applyAlignment="1">
      <alignment horizontal="left" vertical="top" wrapText="1"/>
    </xf>
    <xf numFmtId="1" fontId="0" fillId="5" borderId="4" xfId="0" applyNumberFormat="1" applyFill="1" applyBorder="1" applyAlignment="1">
      <alignment horizontal="left" vertical="top" wrapText="1"/>
    </xf>
    <xf numFmtId="9" fontId="0" fillId="5" borderId="3" xfId="1" applyFont="1" applyFill="1" applyBorder="1" applyAlignment="1">
      <alignment horizontal="left" vertical="top" wrapText="1"/>
    </xf>
    <xf numFmtId="0" fontId="0" fillId="5" borderId="24" xfId="0" applyFill="1" applyBorder="1" applyAlignment="1">
      <alignment vertical="top"/>
    </xf>
    <xf numFmtId="0" fontId="0" fillId="5" borderId="1" xfId="0" applyFill="1" applyBorder="1" applyAlignment="1">
      <alignment vertical="top"/>
    </xf>
    <xf numFmtId="0" fontId="0" fillId="5" borderId="25" xfId="0" applyFill="1" applyBorder="1" applyAlignment="1">
      <alignment vertical="top" wrapText="1"/>
    </xf>
    <xf numFmtId="0" fontId="0" fillId="5" borderId="0" xfId="0" applyFill="1" applyAlignment="1">
      <alignment vertical="top" wrapText="1"/>
    </xf>
    <xf numFmtId="0" fontId="1" fillId="0" borderId="10" xfId="0" applyFont="1" applyBorder="1" applyAlignment="1">
      <alignment vertical="center" textRotation="90" wrapText="1"/>
    </xf>
    <xf numFmtId="0" fontId="0" fillId="2" borderId="1" xfId="0" applyFill="1" applyBorder="1" applyAlignment="1">
      <alignment horizontal="center" vertical="center"/>
    </xf>
    <xf numFmtId="0" fontId="4" fillId="2" borderId="5"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29" xfId="0" applyBorder="1" applyAlignment="1">
      <alignment horizontal="center" vertical="center" wrapText="1"/>
    </xf>
    <xf numFmtId="0" fontId="0" fillId="2" borderId="28" xfId="0" applyFill="1" applyBorder="1" applyAlignment="1">
      <alignment vertical="top" wrapText="1"/>
    </xf>
    <xf numFmtId="0" fontId="0" fillId="0" borderId="31" xfId="0" applyBorder="1" applyAlignment="1">
      <alignment vertical="top" wrapText="1"/>
    </xf>
    <xf numFmtId="0" fontId="0" fillId="0" borderId="30" xfId="0" applyBorder="1" applyAlignment="1">
      <alignment vertical="top" wrapText="1"/>
    </xf>
    <xf numFmtId="0" fontId="0" fillId="2" borderId="14" xfId="0" applyFill="1" applyBorder="1" applyAlignment="1">
      <alignment vertical="top" wrapText="1"/>
    </xf>
    <xf numFmtId="0" fontId="6" fillId="2" borderId="1" xfId="0" applyFont="1" applyFill="1" applyBorder="1" applyAlignment="1">
      <alignment vertical="top" wrapText="1"/>
    </xf>
    <xf numFmtId="0" fontId="1" fillId="0" borderId="0" xfId="0" applyFont="1" applyAlignment="1">
      <alignment horizontal="center" vertical="center" wrapText="1"/>
    </xf>
    <xf numFmtId="0" fontId="0" fillId="2" borderId="34" xfId="0" applyFill="1" applyBorder="1" applyAlignment="1">
      <alignment vertical="top" wrapText="1"/>
    </xf>
    <xf numFmtId="0" fontId="0" fillId="2" borderId="35" xfId="0" applyFill="1" applyBorder="1" applyAlignment="1">
      <alignment vertical="top" wrapText="1"/>
    </xf>
    <xf numFmtId="0" fontId="0" fillId="2" borderId="36" xfId="0" applyFill="1" applyBorder="1" applyAlignment="1">
      <alignment vertical="top" wrapText="1"/>
    </xf>
    <xf numFmtId="0" fontId="0" fillId="2" borderId="37" xfId="0" applyFill="1" applyBorder="1" applyAlignment="1">
      <alignment vertical="top" wrapText="1"/>
    </xf>
    <xf numFmtId="0" fontId="0" fillId="2" borderId="38" xfId="0" applyFill="1" applyBorder="1" applyAlignment="1">
      <alignment vertical="top" wrapText="1"/>
    </xf>
    <xf numFmtId="0" fontId="0" fillId="2" borderId="39" xfId="0" applyFill="1" applyBorder="1" applyAlignment="1">
      <alignment vertical="top" wrapText="1"/>
    </xf>
    <xf numFmtId="0" fontId="0" fillId="2" borderId="40" xfId="0" applyFill="1" applyBorder="1" applyAlignment="1">
      <alignment vertical="top" wrapText="1"/>
    </xf>
    <xf numFmtId="0" fontId="0" fillId="0" borderId="41" xfId="0" applyBorder="1" applyAlignment="1">
      <alignment horizontal="center" vertical="center" wrapText="1"/>
    </xf>
    <xf numFmtId="0" fontId="0" fillId="0" borderId="42" xfId="0" applyBorder="1" applyAlignment="1">
      <alignment vertical="top" wrapText="1"/>
    </xf>
    <xf numFmtId="0" fontId="0" fillId="2" borderId="43" xfId="0" applyFill="1" applyBorder="1" applyAlignment="1">
      <alignment vertical="top" wrapText="1"/>
    </xf>
    <xf numFmtId="0" fontId="0" fillId="0" borderId="45" xfId="0" applyBorder="1"/>
    <xf numFmtId="0" fontId="10" fillId="0" borderId="13" xfId="0" applyFont="1" applyBorder="1" applyAlignment="1">
      <alignment horizontal="center"/>
    </xf>
    <xf numFmtId="0" fontId="11" fillId="0" borderId="0" xfId="0" applyFont="1" applyAlignment="1">
      <alignment horizontal="center"/>
    </xf>
    <xf numFmtId="0" fontId="10" fillId="0" borderId="25" xfId="0" applyFont="1" applyBorder="1" applyAlignment="1">
      <alignment horizontal="center"/>
    </xf>
    <xf numFmtId="0" fontId="0" fillId="2" borderId="53" xfId="0" applyFill="1" applyBorder="1" applyAlignment="1">
      <alignment wrapText="1"/>
    </xf>
    <xf numFmtId="0" fontId="0" fillId="2" borderId="54" xfId="0" applyFill="1" applyBorder="1" applyAlignment="1">
      <alignment vertical="top" wrapText="1"/>
    </xf>
    <xf numFmtId="0" fontId="0" fillId="2" borderId="18" xfId="0" applyFill="1" applyBorder="1" applyAlignment="1">
      <alignment vertical="top" wrapText="1"/>
    </xf>
    <xf numFmtId="0" fontId="0" fillId="2" borderId="55" xfId="0" applyFill="1" applyBorder="1" applyAlignment="1">
      <alignment vertical="top" wrapText="1"/>
    </xf>
    <xf numFmtId="0" fontId="0" fillId="2" borderId="56" xfId="0" applyFill="1" applyBorder="1" applyAlignment="1">
      <alignment vertical="top" wrapText="1"/>
    </xf>
    <xf numFmtId="1" fontId="0" fillId="2" borderId="53" xfId="0" applyNumberFormat="1" applyFill="1" applyBorder="1" applyAlignment="1">
      <alignment horizontal="left" vertical="top" wrapText="1"/>
    </xf>
    <xf numFmtId="1" fontId="0" fillId="2" borderId="56" xfId="0" applyNumberFormat="1" applyFill="1" applyBorder="1" applyAlignment="1">
      <alignment horizontal="left" vertical="top" wrapText="1"/>
    </xf>
    <xf numFmtId="0" fontId="0" fillId="2" borderId="53" xfId="0" applyFill="1" applyBorder="1" applyAlignment="1">
      <alignment vertical="top" wrapText="1"/>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1" fillId="4" borderId="0" xfId="0" applyFont="1" applyFill="1"/>
    <xf numFmtId="0" fontId="1" fillId="4" borderId="0" xfId="0" applyFont="1" applyFill="1" applyAlignment="1">
      <alignment vertical="top"/>
    </xf>
    <xf numFmtId="0" fontId="1" fillId="4" borderId="0" xfId="0" applyFont="1" applyFill="1" applyAlignment="1">
      <alignment horizontal="left" vertical="top"/>
    </xf>
    <xf numFmtId="0" fontId="1" fillId="4" borderId="0" xfId="0" applyFont="1" applyFill="1" applyAlignment="1">
      <alignment horizontal="center" vertical="center"/>
    </xf>
    <xf numFmtId="0" fontId="1" fillId="3" borderId="0" xfId="0" applyFont="1" applyFill="1"/>
    <xf numFmtId="0" fontId="1" fillId="3" borderId="0" xfId="0" applyFont="1" applyFill="1" applyAlignment="1">
      <alignment vertical="top"/>
    </xf>
    <xf numFmtId="0" fontId="1" fillId="3" borderId="0" xfId="0" applyFont="1" applyFill="1" applyAlignment="1">
      <alignment horizontal="center" vertical="center"/>
    </xf>
    <xf numFmtId="0" fontId="9" fillId="7" borderId="33" xfId="0" applyFont="1" applyFill="1" applyBorder="1" applyAlignment="1">
      <alignment horizontal="center" wrapText="1"/>
    </xf>
    <xf numFmtId="0" fontId="9" fillId="7" borderId="12" xfId="0" applyFont="1" applyFill="1" applyBorder="1" applyAlignment="1">
      <alignment horizontal="center" wrapText="1"/>
    </xf>
    <xf numFmtId="0" fontId="10" fillId="8" borderId="47" xfId="0" applyFont="1" applyFill="1" applyBorder="1" applyAlignment="1">
      <alignment horizontal="center" textRotation="90"/>
    </xf>
    <xf numFmtId="0" fontId="10" fillId="8" borderId="48" xfId="0" applyFont="1" applyFill="1" applyBorder="1" applyAlignment="1">
      <alignment horizontal="center" textRotation="90"/>
    </xf>
    <xf numFmtId="0" fontId="10" fillId="8" borderId="49" xfId="0" applyFont="1" applyFill="1" applyBorder="1" applyAlignment="1">
      <alignment horizontal="center" textRotation="90"/>
    </xf>
    <xf numFmtId="0" fontId="10" fillId="8" borderId="13" xfId="0" applyFont="1" applyFill="1" applyBorder="1" applyAlignment="1">
      <alignment textRotation="90" wrapText="1"/>
    </xf>
    <xf numFmtId="0" fontId="10" fillId="8" borderId="29" xfId="0" applyFont="1" applyFill="1" applyBorder="1" applyAlignment="1">
      <alignment textRotation="90" wrapText="1"/>
    </xf>
    <xf numFmtId="0" fontId="10" fillId="8" borderId="33" xfId="0" applyFont="1" applyFill="1" applyBorder="1" applyAlignment="1">
      <alignment horizontal="center" textRotation="90" wrapText="1"/>
    </xf>
    <xf numFmtId="0" fontId="10" fillId="8" borderId="48" xfId="0" applyFont="1" applyFill="1" applyBorder="1" applyAlignment="1">
      <alignment horizontal="center" textRotation="90" wrapText="1"/>
    </xf>
    <xf numFmtId="0" fontId="11" fillId="8" borderId="49" xfId="0" applyFont="1" applyFill="1" applyBorder="1" applyAlignment="1">
      <alignment horizontal="center" textRotation="90"/>
    </xf>
    <xf numFmtId="0" fontId="10" fillId="8" borderId="19" xfId="0" applyFont="1" applyFill="1" applyBorder="1" applyAlignment="1">
      <alignment horizontal="center" textRotation="90"/>
    </xf>
    <xf numFmtId="0" fontId="10" fillId="8" borderId="20" xfId="0" applyFont="1" applyFill="1" applyBorder="1" applyAlignment="1">
      <alignment horizontal="center" textRotation="90"/>
    </xf>
    <xf numFmtId="0" fontId="10" fillId="8" borderId="59" xfId="0" applyFont="1" applyFill="1" applyBorder="1" applyAlignment="1">
      <alignment horizontal="center" textRotation="90"/>
    </xf>
    <xf numFmtId="0" fontId="10" fillId="8" borderId="13" xfId="0" applyFont="1" applyFill="1" applyBorder="1" applyAlignment="1">
      <alignment horizontal="center" textRotation="90"/>
    </xf>
    <xf numFmtId="0" fontId="0" fillId="0" borderId="0" xfId="0" applyAlignment="1">
      <alignment horizontal="left" vertical="top" wrapText="1"/>
    </xf>
    <xf numFmtId="0" fontId="1" fillId="0" borderId="42" xfId="0" applyFont="1"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9" fontId="0" fillId="2" borderId="1" xfId="1" applyFont="1" applyFill="1" applyBorder="1" applyAlignment="1">
      <alignment horizontal="left" vertical="top" wrapText="1"/>
    </xf>
    <xf numFmtId="0" fontId="1" fillId="4" borderId="0" xfId="0" applyFont="1" applyFill="1" applyAlignment="1">
      <alignment horizontal="left"/>
    </xf>
    <xf numFmtId="0" fontId="1" fillId="3" borderId="0" xfId="0" applyFont="1" applyFill="1" applyAlignment="1">
      <alignment horizontal="left"/>
    </xf>
    <xf numFmtId="0" fontId="1" fillId="2" borderId="0" xfId="0" applyFont="1" applyFill="1"/>
    <xf numFmtId="0" fontId="1" fillId="2" borderId="0" xfId="0" applyFont="1" applyFill="1" applyAlignment="1">
      <alignment horizontal="center" vertical="center"/>
    </xf>
    <xf numFmtId="0" fontId="1" fillId="0" borderId="34" xfId="0" applyFont="1" applyBorder="1" applyAlignment="1">
      <alignment wrapText="1"/>
    </xf>
    <xf numFmtId="0" fontId="0" fillId="0" borderId="29" xfId="0" applyBorder="1"/>
    <xf numFmtId="0" fontId="1" fillId="4" borderId="42" xfId="0" applyFont="1" applyFill="1" applyBorder="1"/>
    <xf numFmtId="0" fontId="1" fillId="4" borderId="30" xfId="0" applyFont="1" applyFill="1" applyBorder="1" applyAlignment="1">
      <alignment horizontal="center" vertical="center"/>
    </xf>
    <xf numFmtId="0" fontId="1" fillId="3" borderId="42" xfId="0" applyFont="1" applyFill="1" applyBorder="1"/>
    <xf numFmtId="0" fontId="1" fillId="3" borderId="30" xfId="0" applyFont="1" applyFill="1" applyBorder="1" applyAlignment="1">
      <alignment horizontal="center" vertical="center"/>
    </xf>
    <xf numFmtId="0" fontId="1" fillId="2" borderId="42" xfId="0" applyFont="1" applyFill="1" applyBorder="1"/>
    <xf numFmtId="0" fontId="1" fillId="2" borderId="30" xfId="0" applyFont="1" applyFill="1" applyBorder="1" applyAlignment="1">
      <alignment horizontal="center" vertical="center"/>
    </xf>
    <xf numFmtId="0" fontId="1" fillId="3" borderId="62" xfId="0" applyFont="1" applyFill="1" applyBorder="1"/>
    <xf numFmtId="0" fontId="1" fillId="3" borderId="27" xfId="0" applyFont="1" applyFill="1" applyBorder="1" applyAlignment="1">
      <alignment horizontal="center" vertical="center"/>
    </xf>
    <xf numFmtId="0" fontId="1" fillId="3" borderId="63" xfId="0" applyFont="1" applyFill="1" applyBorder="1" applyAlignment="1">
      <alignment horizontal="center" vertical="center"/>
    </xf>
    <xf numFmtId="0" fontId="0" fillId="2" borderId="28" xfId="0" applyFill="1" applyBorder="1" applyAlignment="1">
      <alignment horizontal="center" vertical="center"/>
    </xf>
    <xf numFmtId="0" fontId="0" fillId="2" borderId="5" xfId="0" applyFill="1" applyBorder="1" applyAlignment="1">
      <alignment horizontal="center" vertical="center"/>
    </xf>
    <xf numFmtId="0" fontId="11" fillId="9" borderId="35" xfId="0" applyFont="1" applyFill="1" applyBorder="1" applyAlignment="1">
      <alignment horizontal="center" vertical="center"/>
    </xf>
    <xf numFmtId="0" fontId="10" fillId="9" borderId="35" xfId="0" applyFont="1" applyFill="1" applyBorder="1" applyAlignment="1">
      <alignment horizontal="center" vertical="center"/>
    </xf>
    <xf numFmtId="0" fontId="11" fillId="9" borderId="60" xfId="0" applyFont="1" applyFill="1" applyBorder="1" applyAlignment="1">
      <alignment horizontal="center" vertical="center"/>
    </xf>
    <xf numFmtId="0" fontId="11" fillId="9" borderId="1" xfId="0" applyFont="1" applyFill="1" applyBorder="1" applyAlignment="1">
      <alignment horizontal="center" vertical="center"/>
    </xf>
    <xf numFmtId="0" fontId="10" fillId="9" borderId="1" xfId="0" applyFont="1" applyFill="1" applyBorder="1" applyAlignment="1">
      <alignment horizontal="center" vertical="center"/>
    </xf>
    <xf numFmtId="0" fontId="11" fillId="9" borderId="28" xfId="0" applyFont="1" applyFill="1" applyBorder="1" applyAlignment="1">
      <alignment horizontal="center" vertical="center"/>
    </xf>
    <xf numFmtId="0" fontId="11" fillId="9" borderId="43" xfId="0" applyFont="1" applyFill="1" applyBorder="1" applyAlignment="1">
      <alignment horizontal="center" vertical="center"/>
    </xf>
    <xf numFmtId="0" fontId="11" fillId="9" borderId="5" xfId="0" applyFont="1" applyFill="1" applyBorder="1" applyAlignment="1">
      <alignment horizontal="center" vertical="center"/>
    </xf>
    <xf numFmtId="0" fontId="1" fillId="6" borderId="25" xfId="0" applyFont="1" applyFill="1" applyBorder="1"/>
    <xf numFmtId="0" fontId="1" fillId="6" borderId="12" xfId="0" applyFont="1" applyFill="1" applyBorder="1"/>
    <xf numFmtId="0" fontId="7" fillId="2" borderId="1" xfId="0" applyFont="1" applyFill="1" applyBorder="1" applyAlignment="1">
      <alignment vertical="top" wrapText="1"/>
    </xf>
    <xf numFmtId="0" fontId="11" fillId="9" borderId="36" xfId="0" applyFont="1" applyFill="1" applyBorder="1" applyAlignment="1">
      <alignment horizontal="center" vertical="center"/>
    </xf>
    <xf numFmtId="0" fontId="11" fillId="9" borderId="4" xfId="0" applyFont="1" applyFill="1" applyBorder="1" applyAlignment="1">
      <alignment horizontal="center" vertical="center"/>
    </xf>
    <xf numFmtId="0" fontId="0" fillId="2" borderId="55" xfId="0" applyFill="1" applyBorder="1"/>
    <xf numFmtId="0" fontId="0" fillId="2" borderId="5" xfId="0" applyFill="1" applyBorder="1"/>
    <xf numFmtId="0" fontId="0" fillId="2" borderId="1" xfId="0" applyFill="1" applyBorder="1"/>
    <xf numFmtId="0" fontId="0" fillId="2" borderId="4" xfId="0" applyFill="1" applyBorder="1"/>
    <xf numFmtId="0" fontId="0" fillId="2" borderId="43" xfId="0" applyFill="1" applyBorder="1"/>
    <xf numFmtId="0" fontId="0" fillId="2" borderId="35" xfId="0" applyFill="1" applyBorder="1"/>
    <xf numFmtId="0" fontId="0" fillId="2" borderId="36" xfId="0" applyFill="1" applyBorder="1"/>
    <xf numFmtId="0" fontId="0" fillId="2" borderId="38" xfId="0" applyFill="1" applyBorder="1"/>
    <xf numFmtId="0" fontId="0" fillId="2" borderId="39" xfId="0" applyFill="1" applyBorder="1"/>
    <xf numFmtId="0" fontId="0" fillId="2" borderId="40" xfId="0" applyFill="1" applyBorder="1"/>
    <xf numFmtId="0" fontId="10" fillId="0" borderId="42" xfId="0" applyFont="1" applyBorder="1" applyAlignment="1">
      <alignment horizontal="center"/>
    </xf>
    <xf numFmtId="0" fontId="10" fillId="0" borderId="41" xfId="0" applyFont="1" applyBorder="1" applyAlignment="1">
      <alignment horizontal="center"/>
    </xf>
    <xf numFmtId="0" fontId="9" fillId="7" borderId="27" xfId="0" applyFont="1" applyFill="1" applyBorder="1" applyAlignment="1">
      <alignment horizontal="center" wrapText="1"/>
    </xf>
    <xf numFmtId="0" fontId="10" fillId="8" borderId="33" xfId="0" applyFont="1" applyFill="1" applyBorder="1" applyAlignment="1">
      <alignment horizontal="center" textRotation="90"/>
    </xf>
    <xf numFmtId="0" fontId="11" fillId="9" borderId="38" xfId="0" applyFont="1" applyFill="1" applyBorder="1" applyAlignment="1">
      <alignment horizontal="center" vertical="center"/>
    </xf>
    <xf numFmtId="0" fontId="11" fillId="9" borderId="39" xfId="0" applyFont="1" applyFill="1" applyBorder="1" applyAlignment="1">
      <alignment horizontal="center" vertical="center"/>
    </xf>
    <xf numFmtId="0" fontId="0" fillId="2" borderId="36" xfId="0" applyFill="1" applyBorder="1" applyAlignment="1">
      <alignment horizontal="center" vertical="center"/>
    </xf>
    <xf numFmtId="0" fontId="11" fillId="9" borderId="58" xfId="0" applyFont="1" applyFill="1" applyBorder="1" applyAlignment="1">
      <alignment horizontal="center" vertical="center"/>
    </xf>
    <xf numFmtId="0" fontId="0" fillId="2" borderId="40" xfId="0" applyFill="1" applyBorder="1" applyAlignment="1">
      <alignment horizontal="center" vertical="center"/>
    </xf>
    <xf numFmtId="0" fontId="0" fillId="4" borderId="0" xfId="0" applyFill="1" applyAlignment="1">
      <alignment horizontal="center" vertical="center"/>
    </xf>
    <xf numFmtId="0" fontId="0" fillId="3" borderId="0" xfId="0" applyFill="1" applyAlignment="1">
      <alignment horizontal="center" vertical="center"/>
    </xf>
    <xf numFmtId="0" fontId="0" fillId="2" borderId="43" xfId="0" applyFill="1" applyBorder="1" applyAlignment="1">
      <alignment horizontal="center" vertical="center"/>
    </xf>
    <xf numFmtId="0" fontId="0" fillId="2" borderId="35"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3" xfId="0" applyFill="1" applyBorder="1" applyAlignment="1">
      <alignment horizontal="center" vertical="center" wrapText="1"/>
    </xf>
    <xf numFmtId="0" fontId="0" fillId="2" borderId="38" xfId="0"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1" fillId="9" borderId="40" xfId="0" applyFont="1" applyFill="1" applyBorder="1" applyAlignment="1">
      <alignment horizontal="center" vertical="center"/>
    </xf>
    <xf numFmtId="9" fontId="0" fillId="2" borderId="35" xfId="1" applyFont="1" applyFill="1" applyBorder="1" applyAlignment="1">
      <alignment horizontal="left" vertical="top" wrapText="1"/>
    </xf>
    <xf numFmtId="0" fontId="0" fillId="2" borderId="4" xfId="0" applyFill="1" applyBorder="1" applyAlignment="1">
      <alignment horizontal="left" vertical="top" wrapText="1"/>
    </xf>
    <xf numFmtId="9" fontId="0" fillId="2" borderId="39" xfId="1" applyFont="1" applyFill="1" applyBorder="1" applyAlignment="1">
      <alignment horizontal="left" vertical="top" wrapText="1"/>
    </xf>
    <xf numFmtId="0" fontId="0" fillId="2" borderId="40" xfId="0" applyFill="1" applyBorder="1" applyAlignment="1">
      <alignment horizontal="left" vertical="top" wrapText="1"/>
    </xf>
    <xf numFmtId="0" fontId="11" fillId="9" borderId="34" xfId="0" applyFont="1" applyFill="1" applyBorder="1" applyAlignment="1">
      <alignment horizontal="center" vertical="center"/>
    </xf>
    <xf numFmtId="0" fontId="11" fillId="9" borderId="37" xfId="0" applyFont="1" applyFill="1" applyBorder="1" applyAlignment="1">
      <alignment horizontal="center" vertical="center"/>
    </xf>
    <xf numFmtId="0" fontId="11" fillId="9" borderId="61" xfId="0" applyFont="1" applyFill="1" applyBorder="1" applyAlignment="1">
      <alignment horizontal="center" vertical="center"/>
    </xf>
    <xf numFmtId="0" fontId="0" fillId="2" borderId="34" xfId="0" applyFill="1" applyBorder="1"/>
    <xf numFmtId="0" fontId="0" fillId="2" borderId="37" xfId="0" applyFill="1" applyBorder="1"/>
    <xf numFmtId="0" fontId="0" fillId="2" borderId="61" xfId="0" applyFill="1" applyBorder="1"/>
    <xf numFmtId="0" fontId="10" fillId="0" borderId="30" xfId="0" applyFont="1" applyBorder="1" applyAlignment="1">
      <alignment horizontal="center"/>
    </xf>
    <xf numFmtId="0" fontId="0" fillId="2" borderId="60" xfId="0" applyFill="1" applyBorder="1" applyAlignment="1">
      <alignment horizontal="center" vertical="center"/>
    </xf>
    <xf numFmtId="0" fontId="0" fillId="2" borderId="58" xfId="0" applyFill="1" applyBorder="1" applyAlignment="1">
      <alignment horizontal="center" vertical="center"/>
    </xf>
    <xf numFmtId="0" fontId="0" fillId="3" borderId="13" xfId="0" applyFill="1" applyBorder="1" applyAlignment="1">
      <alignment horizontal="left" textRotation="90" wrapText="1"/>
    </xf>
    <xf numFmtId="0" fontId="11" fillId="0" borderId="42" xfId="0" applyFont="1" applyBorder="1" applyAlignment="1">
      <alignment horizontal="center"/>
    </xf>
    <xf numFmtId="0" fontId="10" fillId="8" borderId="13" xfId="0" applyFont="1" applyFill="1" applyBorder="1" applyAlignment="1">
      <alignment horizontal="left" textRotation="90" wrapText="1"/>
    </xf>
    <xf numFmtId="0" fontId="10" fillId="8" borderId="45" xfId="0" applyFont="1" applyFill="1" applyBorder="1" applyAlignment="1">
      <alignment horizontal="left" textRotation="90" wrapText="1"/>
    </xf>
    <xf numFmtId="0" fontId="0" fillId="3" borderId="24" xfId="0" applyFill="1" applyBorder="1" applyAlignment="1">
      <alignment horizontal="left" textRotation="90"/>
    </xf>
    <xf numFmtId="0" fontId="10" fillId="9" borderId="28" xfId="0" applyFont="1" applyFill="1" applyBorder="1" applyAlignment="1">
      <alignment horizontal="center" vertical="center"/>
    </xf>
    <xf numFmtId="0" fontId="0" fillId="2" borderId="43" xfId="0" applyFill="1" applyBorder="1" applyAlignment="1">
      <alignment wrapText="1"/>
    </xf>
    <xf numFmtId="0" fontId="0" fillId="2" borderId="60" xfId="0" applyFill="1" applyBorder="1" applyAlignment="1">
      <alignment vertical="top" wrapText="1"/>
    </xf>
    <xf numFmtId="0" fontId="0" fillId="2" borderId="38" xfId="0" applyFill="1" applyBorder="1" applyAlignment="1">
      <alignment wrapText="1"/>
    </xf>
    <xf numFmtId="0" fontId="0" fillId="2" borderId="58" xfId="0" applyFill="1" applyBorder="1" applyAlignment="1">
      <alignment vertical="top" wrapText="1"/>
    </xf>
    <xf numFmtId="1" fontId="0" fillId="2" borderId="43" xfId="0" applyNumberFormat="1" applyFill="1" applyBorder="1" applyAlignment="1">
      <alignment horizontal="left" vertical="top" wrapText="1"/>
    </xf>
    <xf numFmtId="1" fontId="0" fillId="2" borderId="36" xfId="0" applyNumberFormat="1" applyFill="1" applyBorder="1" applyAlignment="1">
      <alignment horizontal="left" vertical="top" wrapText="1"/>
    </xf>
    <xf numFmtId="1" fontId="0" fillId="2" borderId="38" xfId="0" applyNumberFormat="1" applyFill="1" applyBorder="1" applyAlignment="1">
      <alignment horizontal="left" vertical="top" wrapText="1"/>
    </xf>
    <xf numFmtId="1" fontId="0" fillId="2" borderId="40" xfId="0" applyNumberFormat="1" applyFill="1" applyBorder="1" applyAlignment="1">
      <alignment horizontal="left" vertical="top" wrapText="1"/>
    </xf>
    <xf numFmtId="9" fontId="0" fillId="2" borderId="55" xfId="1" applyFont="1" applyFill="1" applyBorder="1" applyAlignment="1">
      <alignment horizontal="left" vertical="top" wrapText="1"/>
    </xf>
    <xf numFmtId="0" fontId="4" fillId="2" borderId="53"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5" xfId="0" applyFont="1" applyBorder="1" applyAlignment="1">
      <alignment horizontal="left" textRotation="90" wrapText="1"/>
    </xf>
    <xf numFmtId="0" fontId="1" fillId="0" borderId="32" xfId="0" applyFont="1" applyBorder="1" applyAlignment="1">
      <alignment horizontal="left" textRotation="90" wrapText="1"/>
    </xf>
    <xf numFmtId="0" fontId="1" fillId="0" borderId="64" xfId="0" applyFont="1" applyBorder="1" applyAlignment="1">
      <alignment horizontal="left" textRotation="90" wrapText="1"/>
    </xf>
    <xf numFmtId="0" fontId="1" fillId="3" borderId="19" xfId="0" applyFont="1" applyFill="1" applyBorder="1"/>
    <xf numFmtId="0" fontId="1" fillId="3" borderId="20" xfId="0" applyFont="1" applyFill="1" applyBorder="1"/>
    <xf numFmtId="0" fontId="1" fillId="3" borderId="21" xfId="0" applyFont="1" applyFill="1" applyBorder="1"/>
    <xf numFmtId="0" fontId="8" fillId="2" borderId="43" xfId="0" applyFont="1" applyFill="1" applyBorder="1" applyAlignment="1">
      <alignment horizontal="center" vertical="center"/>
    </xf>
    <xf numFmtId="0" fontId="0" fillId="0" borderId="31" xfId="0" applyBorder="1" applyAlignment="1">
      <alignment vertical="top"/>
    </xf>
    <xf numFmtId="0" fontId="1" fillId="0" borderId="67" xfId="0" applyFont="1" applyBorder="1" applyAlignment="1">
      <alignment vertical="center" textRotation="90" wrapText="1"/>
    </xf>
    <xf numFmtId="0" fontId="0" fillId="5" borderId="0" xfId="0" applyFill="1"/>
    <xf numFmtId="0" fontId="0" fillId="2" borderId="55" xfId="0" applyFill="1" applyBorder="1" applyAlignment="1">
      <alignment vertical="top"/>
    </xf>
    <xf numFmtId="0" fontId="0" fillId="4" borderId="0" xfId="0" applyFill="1"/>
    <xf numFmtId="0" fontId="0" fillId="3" borderId="0" xfId="0" applyFill="1"/>
    <xf numFmtId="0" fontId="0" fillId="5" borderId="50" xfId="0" applyFill="1" applyBorder="1" applyAlignment="1">
      <alignment vertical="top" wrapText="1"/>
    </xf>
    <xf numFmtId="0" fontId="0" fillId="5" borderId="51" xfId="0" applyFill="1" applyBorder="1" applyAlignment="1">
      <alignment vertical="top"/>
    </xf>
    <xf numFmtId="0" fontId="0" fillId="5" borderId="52" xfId="0" applyFill="1" applyBorder="1" applyAlignment="1">
      <alignment vertical="top"/>
    </xf>
    <xf numFmtId="0" fontId="0" fillId="5" borderId="55" xfId="0" applyFill="1" applyBorder="1" applyAlignment="1">
      <alignment vertical="top"/>
    </xf>
    <xf numFmtId="0" fontId="0" fillId="5" borderId="56" xfId="0" applyFill="1" applyBorder="1" applyAlignment="1">
      <alignment vertical="top"/>
    </xf>
    <xf numFmtId="0" fontId="1" fillId="0" borderId="47" xfId="0" applyFont="1" applyBorder="1" applyAlignment="1">
      <alignment vertical="center" textRotation="90" wrapText="1"/>
    </xf>
    <xf numFmtId="0" fontId="1" fillId="0" borderId="49" xfId="0" applyFont="1" applyBorder="1" applyAlignment="1">
      <alignment vertical="center" textRotation="90" wrapText="1"/>
    </xf>
    <xf numFmtId="0" fontId="0" fillId="0" borderId="33" xfId="0" applyBorder="1"/>
    <xf numFmtId="0" fontId="1" fillId="0" borderId="33" xfId="0" applyFont="1" applyBorder="1" applyAlignment="1">
      <alignment vertical="center" textRotation="90" wrapText="1"/>
    </xf>
    <xf numFmtId="0" fontId="1" fillId="4" borderId="69" xfId="0" applyFont="1" applyFill="1" applyBorder="1" applyAlignment="1">
      <alignment vertical="top"/>
    </xf>
    <xf numFmtId="0" fontId="1" fillId="4" borderId="26" xfId="0" applyFont="1" applyFill="1" applyBorder="1" applyAlignment="1">
      <alignment vertical="top"/>
    </xf>
    <xf numFmtId="1" fontId="1" fillId="4" borderId="26" xfId="0" applyNumberFormat="1" applyFont="1" applyFill="1" applyBorder="1" applyAlignment="1">
      <alignment horizontal="left" vertical="top"/>
    </xf>
    <xf numFmtId="0" fontId="0" fillId="0" borderId="70" xfId="0" applyBorder="1" applyAlignment="1">
      <alignment vertical="top" wrapText="1"/>
    </xf>
    <xf numFmtId="0" fontId="0" fillId="0" borderId="34" xfId="0" applyBorder="1" applyAlignment="1">
      <alignment vertical="top" wrapText="1"/>
    </xf>
    <xf numFmtId="9" fontId="0" fillId="2" borderId="44" xfId="1" applyFont="1" applyFill="1" applyBorder="1" applyAlignment="1">
      <alignment horizontal="left" vertical="top" wrapText="1"/>
    </xf>
    <xf numFmtId="0" fontId="0" fillId="2" borderId="35" xfId="0" applyFill="1" applyBorder="1" applyAlignment="1">
      <alignment vertical="top"/>
    </xf>
    <xf numFmtId="0" fontId="0" fillId="3" borderId="63" xfId="0" applyFill="1" applyBorder="1"/>
    <xf numFmtId="0" fontId="1" fillId="4" borderId="28" xfId="0" applyFont="1" applyFill="1" applyBorder="1" applyAlignment="1">
      <alignment vertical="top"/>
    </xf>
    <xf numFmtId="0" fontId="0" fillId="4" borderId="3" xfId="0" applyFill="1" applyBorder="1"/>
    <xf numFmtId="9" fontId="0" fillId="2" borderId="57" xfId="1" applyFont="1" applyFill="1" applyBorder="1" applyAlignment="1">
      <alignment horizontal="left" vertical="top" wrapText="1"/>
    </xf>
    <xf numFmtId="0" fontId="1" fillId="3" borderId="28" xfId="0" applyFont="1" applyFill="1" applyBorder="1" applyAlignment="1">
      <alignment vertical="top"/>
    </xf>
    <xf numFmtId="0" fontId="0" fillId="3" borderId="3" xfId="0" applyFill="1" applyBorder="1"/>
    <xf numFmtId="0" fontId="0" fillId="5" borderId="52" xfId="0" applyFill="1" applyBorder="1" applyAlignment="1">
      <alignment vertical="top" wrapText="1"/>
    </xf>
    <xf numFmtId="0" fontId="0" fillId="5" borderId="51" xfId="0" applyFill="1" applyBorder="1" applyAlignment="1">
      <alignment vertical="top" wrapText="1"/>
    </xf>
    <xf numFmtId="1" fontId="0" fillId="5" borderId="50" xfId="0" applyNumberFormat="1" applyFill="1" applyBorder="1" applyAlignment="1">
      <alignment horizontal="left" vertical="top" wrapText="1"/>
    </xf>
    <xf numFmtId="1" fontId="0" fillId="5" borderId="52" xfId="0" applyNumberFormat="1" applyFill="1" applyBorder="1" applyAlignment="1">
      <alignment horizontal="left" vertical="top" wrapText="1"/>
    </xf>
    <xf numFmtId="9" fontId="0" fillId="5" borderId="68" xfId="1" applyFont="1" applyFill="1" applyBorder="1" applyAlignment="1">
      <alignment horizontal="left" vertical="top" wrapText="1"/>
    </xf>
    <xf numFmtId="0" fontId="0" fillId="6" borderId="0" xfId="0" applyFill="1"/>
    <xf numFmtId="0" fontId="8" fillId="2" borderId="1" xfId="0" applyFont="1" applyFill="1" applyBorder="1" applyAlignment="1">
      <alignment horizontal="center" vertical="center"/>
    </xf>
    <xf numFmtId="0" fontId="1" fillId="0" borderId="33" xfId="0" applyFont="1" applyBorder="1" applyAlignment="1">
      <alignment horizontal="center" vertical="center" wrapText="1"/>
    </xf>
    <xf numFmtId="0" fontId="0" fillId="2" borderId="64" xfId="0" applyFill="1" applyBorder="1" applyAlignment="1">
      <alignment vertical="top" wrapText="1"/>
    </xf>
    <xf numFmtId="0" fontId="7" fillId="2" borderId="4" xfId="0" applyFont="1" applyFill="1" applyBorder="1" applyAlignment="1">
      <alignment vertical="top" wrapText="1"/>
    </xf>
    <xf numFmtId="0" fontId="7" fillId="2" borderId="4" xfId="0" applyFont="1" applyFill="1" applyBorder="1" applyAlignment="1">
      <alignment horizontal="left" vertical="top" wrapText="1"/>
    </xf>
    <xf numFmtId="0" fontId="0" fillId="2" borderId="46" xfId="0" applyFill="1" applyBorder="1" applyAlignment="1">
      <alignment vertical="top" wrapText="1"/>
    </xf>
    <xf numFmtId="0" fontId="4" fillId="2" borderId="4" xfId="0" applyFont="1" applyFill="1" applyBorder="1" applyAlignment="1">
      <alignment horizontal="left" vertical="top" wrapText="1"/>
    </xf>
    <xf numFmtId="0" fontId="0" fillId="0" borderId="26" xfId="0" applyBorder="1" applyAlignment="1">
      <alignment vertical="top"/>
    </xf>
    <xf numFmtId="0" fontId="0" fillId="0" borderId="23" xfId="0" applyBorder="1" applyAlignment="1">
      <alignment vertical="top" wrapText="1"/>
    </xf>
    <xf numFmtId="0" fontId="0" fillId="0" borderId="69" xfId="0" applyBorder="1" applyAlignment="1">
      <alignment vertical="top" wrapText="1"/>
    </xf>
    <xf numFmtId="0" fontId="1" fillId="4" borderId="14" xfId="0" applyFont="1" applyFill="1" applyBorder="1" applyAlignment="1">
      <alignment vertical="top"/>
    </xf>
    <xf numFmtId="0" fontId="0" fillId="2" borderId="36" xfId="0" applyFill="1" applyBorder="1" applyAlignment="1">
      <alignment vertical="top"/>
    </xf>
    <xf numFmtId="0" fontId="1" fillId="3" borderId="26" xfId="0" applyFont="1" applyFill="1" applyBorder="1" applyAlignment="1">
      <alignment vertical="top"/>
    </xf>
    <xf numFmtId="0" fontId="1" fillId="0" borderId="19" xfId="0" applyFont="1" applyBorder="1" applyAlignment="1">
      <alignment vertical="center" wrapText="1"/>
    </xf>
    <xf numFmtId="0" fontId="1" fillId="0" borderId="47"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49" xfId="0" applyFont="1" applyBorder="1" applyAlignment="1">
      <alignment horizontal="center" vertical="center" wrapText="1"/>
    </xf>
    <xf numFmtId="0" fontId="0" fillId="2" borderId="3" xfId="0" applyFill="1" applyBorder="1" applyAlignment="1">
      <alignment vertical="top" wrapText="1"/>
    </xf>
    <xf numFmtId="0" fontId="0" fillId="6" borderId="3" xfId="0" applyFill="1" applyBorder="1" applyAlignment="1">
      <alignment vertical="top" wrapText="1"/>
    </xf>
    <xf numFmtId="0" fontId="0" fillId="6" borderId="23" xfId="0" applyFill="1" applyBorder="1" applyAlignment="1">
      <alignment vertical="top" wrapText="1"/>
    </xf>
    <xf numFmtId="0" fontId="0" fillId="5" borderId="31" xfId="0" applyFill="1" applyBorder="1" applyAlignment="1">
      <alignment vertical="top" wrapText="1"/>
    </xf>
    <xf numFmtId="0" fontId="0" fillId="2" borderId="70" xfId="0" applyFill="1" applyBorder="1" applyAlignment="1">
      <alignment vertical="top" wrapText="1"/>
    </xf>
    <xf numFmtId="0" fontId="0" fillId="5" borderId="69" xfId="0" applyFill="1" applyBorder="1" applyAlignment="1">
      <alignment vertical="top"/>
    </xf>
    <xf numFmtId="0" fontId="0" fillId="5" borderId="30" xfId="0" applyFill="1" applyBorder="1" applyAlignment="1">
      <alignment vertical="top" wrapText="1"/>
    </xf>
    <xf numFmtId="0" fontId="10" fillId="8" borderId="13" xfId="0" applyFont="1" applyFill="1" applyBorder="1" applyAlignment="1">
      <alignment horizontal="center" textRotation="90" wrapText="1"/>
    </xf>
    <xf numFmtId="0" fontId="11" fillId="9" borderId="70" xfId="0" applyFont="1" applyFill="1" applyBorder="1" applyAlignment="1">
      <alignment horizontal="center" vertical="center"/>
    </xf>
    <xf numFmtId="0" fontId="11" fillId="9" borderId="2" xfId="0" applyFont="1" applyFill="1" applyBorder="1" applyAlignment="1">
      <alignment horizontal="center" vertical="center"/>
    </xf>
    <xf numFmtId="0" fontId="11" fillId="9" borderId="7" xfId="0" applyFont="1" applyFill="1" applyBorder="1" applyAlignment="1">
      <alignment horizontal="center" vertical="center"/>
    </xf>
    <xf numFmtId="0" fontId="10" fillId="9" borderId="36" xfId="0" applyFont="1" applyFill="1" applyBorder="1" applyAlignment="1">
      <alignment horizontal="center" vertical="center"/>
    </xf>
    <xf numFmtId="0" fontId="12" fillId="9" borderId="40" xfId="0" applyFont="1" applyFill="1" applyBorder="1" applyAlignment="1">
      <alignment horizontal="center" vertical="center"/>
    </xf>
    <xf numFmtId="0" fontId="0" fillId="2" borderId="44" xfId="0" applyFill="1" applyBorder="1" applyAlignment="1">
      <alignment horizontal="center" vertical="center"/>
    </xf>
    <xf numFmtId="0" fontId="0" fillId="2" borderId="3" xfId="0" applyFill="1" applyBorder="1" applyAlignment="1">
      <alignment horizontal="center" vertical="center"/>
    </xf>
    <xf numFmtId="0" fontId="0" fillId="2" borderId="72" xfId="0" applyFill="1" applyBorder="1" applyAlignment="1">
      <alignment horizontal="center" vertical="center"/>
    </xf>
    <xf numFmtId="0" fontId="0" fillId="2" borderId="43" xfId="0" applyFill="1" applyBorder="1" applyAlignment="1">
      <alignment horizontal="center"/>
    </xf>
    <xf numFmtId="0" fontId="0" fillId="2" borderId="35" xfId="0" applyFill="1" applyBorder="1" applyAlignment="1">
      <alignment horizontal="center"/>
    </xf>
    <xf numFmtId="0" fontId="0" fillId="2" borderId="36" xfId="0" applyFill="1" applyBorder="1" applyAlignment="1">
      <alignment horizontal="center"/>
    </xf>
    <xf numFmtId="0" fontId="0" fillId="2" borderId="5" xfId="0" applyFill="1" applyBorder="1" applyAlignment="1">
      <alignment horizontal="center"/>
    </xf>
    <xf numFmtId="0" fontId="0" fillId="2" borderId="1" xfId="0" applyFill="1" applyBorder="1" applyAlignment="1">
      <alignment horizontal="center"/>
    </xf>
    <xf numFmtId="0" fontId="0" fillId="2" borderId="4" xfId="0" applyFill="1" applyBorder="1" applyAlignment="1">
      <alignment horizontal="center"/>
    </xf>
    <xf numFmtId="0" fontId="9" fillId="7" borderId="29" xfId="0" applyFont="1" applyFill="1" applyBorder="1" applyAlignment="1">
      <alignment horizontal="center" vertical="center" wrapText="1"/>
    </xf>
    <xf numFmtId="0" fontId="10" fillId="9" borderId="55" xfId="0" applyFont="1" applyFill="1" applyBorder="1" applyAlignment="1">
      <alignment horizontal="center" vertical="center"/>
    </xf>
    <xf numFmtId="0" fontId="11" fillId="9" borderId="55" xfId="0" applyFont="1" applyFill="1" applyBorder="1" applyAlignment="1">
      <alignment horizontal="center" vertical="center"/>
    </xf>
    <xf numFmtId="0" fontId="0" fillId="3" borderId="31" xfId="0" applyFill="1" applyBorder="1" applyAlignment="1">
      <alignment horizontal="left" textRotation="90"/>
    </xf>
    <xf numFmtId="0" fontId="10" fillId="8" borderId="33" xfId="0" applyFont="1" applyFill="1" applyBorder="1" applyAlignment="1">
      <alignment textRotation="90" wrapText="1"/>
    </xf>
    <xf numFmtId="0" fontId="10" fillId="8" borderId="33" xfId="0" applyFont="1" applyFill="1" applyBorder="1" applyAlignment="1">
      <alignment horizontal="left" textRotation="90" wrapText="1"/>
    </xf>
    <xf numFmtId="0" fontId="10" fillId="8" borderId="19" xfId="0" applyFont="1" applyFill="1" applyBorder="1" applyAlignment="1">
      <alignment horizontal="left" textRotation="90" wrapText="1"/>
    </xf>
    <xf numFmtId="0" fontId="10" fillId="8" borderId="48" xfId="0" applyFont="1" applyFill="1" applyBorder="1" applyAlignment="1">
      <alignment horizontal="left" textRotation="90" wrapText="1"/>
    </xf>
    <xf numFmtId="0" fontId="10" fillId="8" borderId="21" xfId="0" applyFont="1" applyFill="1" applyBorder="1" applyAlignment="1">
      <alignment horizontal="left" textRotation="90" wrapText="1"/>
    </xf>
    <xf numFmtId="0" fontId="10" fillId="3" borderId="13" xfId="0" applyFont="1" applyFill="1" applyBorder="1" applyAlignment="1">
      <alignment horizontal="center" textRotation="90"/>
    </xf>
    <xf numFmtId="0" fontId="10" fillId="2" borderId="35" xfId="0" applyFont="1" applyFill="1" applyBorder="1" applyAlignment="1">
      <alignment horizontal="center" vertical="center"/>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9" xfId="0" applyFont="1" applyFill="1" applyBorder="1" applyAlignment="1">
      <alignment horizontal="center" vertical="center"/>
    </xf>
    <xf numFmtId="0" fontId="1" fillId="0" borderId="0" xfId="0" applyFont="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5" xfId="0" applyFont="1" applyBorder="1" applyAlignment="1">
      <alignment horizontal="center" vertical="center" wrapText="1"/>
    </xf>
    <xf numFmtId="0" fontId="9" fillId="7" borderId="41"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62" xfId="0" applyFont="1" applyFill="1" applyBorder="1" applyAlignment="1">
      <alignment horizontal="center"/>
    </xf>
    <xf numFmtId="0" fontId="9" fillId="7" borderId="27" xfId="0" applyFont="1" applyFill="1" applyBorder="1" applyAlignment="1">
      <alignment horizontal="center"/>
    </xf>
    <xf numFmtId="0" fontId="9" fillId="7" borderId="62" xfId="0" applyFont="1" applyFill="1" applyBorder="1" applyAlignment="1">
      <alignment horizontal="center" wrapText="1"/>
    </xf>
    <xf numFmtId="0" fontId="9" fillId="7" borderId="27" xfId="0" applyFont="1" applyFill="1" applyBorder="1" applyAlignment="1">
      <alignment horizontal="center" wrapText="1"/>
    </xf>
    <xf numFmtId="0" fontId="9" fillId="7" borderId="63" xfId="0" applyFont="1" applyFill="1" applyBorder="1" applyAlignment="1">
      <alignment horizontal="center" wrapText="1"/>
    </xf>
    <xf numFmtId="0" fontId="9" fillId="7" borderId="19"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7" borderId="19" xfId="0" applyFont="1" applyFill="1" applyBorder="1" applyAlignment="1">
      <alignment horizontal="center" wrapText="1"/>
    </xf>
    <xf numFmtId="0" fontId="9" fillId="7" borderId="20" xfId="0" applyFont="1" applyFill="1" applyBorder="1" applyAlignment="1">
      <alignment horizontal="center" wrapText="1"/>
    </xf>
    <xf numFmtId="0" fontId="9" fillId="7" borderId="21" xfId="0" applyFont="1" applyFill="1" applyBorder="1" applyAlignment="1">
      <alignment horizontal="center" wrapText="1"/>
    </xf>
    <xf numFmtId="0" fontId="9" fillId="7" borderId="19" xfId="0" applyFont="1" applyFill="1" applyBorder="1" applyAlignment="1">
      <alignment horizontal="center"/>
    </xf>
    <xf numFmtId="0" fontId="9" fillId="7" borderId="20" xfId="0" applyFont="1" applyFill="1" applyBorder="1" applyAlignment="1">
      <alignment horizontal="center"/>
    </xf>
    <xf numFmtId="0" fontId="9" fillId="7" borderId="21" xfId="0" applyFont="1" applyFill="1" applyBorder="1" applyAlignment="1">
      <alignment horizontal="center"/>
    </xf>
    <xf numFmtId="0" fontId="1" fillId="0" borderId="12"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0" fillId="8" borderId="29" xfId="0" applyFont="1" applyFill="1" applyBorder="1" applyAlignment="1">
      <alignment horizontal="center" textRotation="90"/>
    </xf>
    <xf numFmtId="0" fontId="10" fillId="8" borderId="30" xfId="0" applyFont="1" applyFill="1" applyBorder="1" applyAlignment="1">
      <alignment horizontal="center" textRotation="90"/>
    </xf>
    <xf numFmtId="0" fontId="10" fillId="8" borderId="13" xfId="0" applyFont="1" applyFill="1" applyBorder="1" applyAlignment="1">
      <alignment horizontal="center" textRotation="90"/>
    </xf>
    <xf numFmtId="0" fontId="10" fillId="8" borderId="25" xfId="0" applyFont="1" applyFill="1" applyBorder="1" applyAlignment="1">
      <alignment horizontal="center" textRotation="90"/>
    </xf>
    <xf numFmtId="0" fontId="10" fillId="8" borderId="42" xfId="0" applyFont="1" applyFill="1" applyBorder="1" applyAlignment="1">
      <alignment horizontal="center" textRotation="90"/>
    </xf>
    <xf numFmtId="0" fontId="9" fillId="7" borderId="41" xfId="0" applyFont="1" applyFill="1" applyBorder="1" applyAlignment="1">
      <alignment horizontal="center" wrapText="1"/>
    </xf>
    <xf numFmtId="0" fontId="9" fillId="7" borderId="45" xfId="0" applyFont="1" applyFill="1" applyBorder="1" applyAlignment="1">
      <alignment horizontal="center" wrapText="1"/>
    </xf>
    <xf numFmtId="0" fontId="9" fillId="7" borderId="29" xfId="0" applyFont="1" applyFill="1" applyBorder="1" applyAlignment="1">
      <alignment horizontal="center" wrapText="1"/>
    </xf>
    <xf numFmtId="1" fontId="0" fillId="2" borderId="69" xfId="0" applyNumberFormat="1" applyFill="1" applyBorder="1" applyAlignment="1">
      <alignment horizontal="center" vertical="center" wrapText="1"/>
    </xf>
    <xf numFmtId="1" fontId="0" fillId="2" borderId="31" xfId="0" applyNumberFormat="1" applyFill="1" applyBorder="1" applyAlignment="1">
      <alignment horizontal="center" vertical="center" wrapText="1"/>
    </xf>
    <xf numFmtId="1" fontId="0" fillId="2" borderId="23" xfId="0" applyNumberFormat="1" applyFill="1" applyBorder="1" applyAlignment="1">
      <alignment horizontal="center" vertical="center" wrapText="1"/>
    </xf>
    <xf numFmtId="1" fontId="0" fillId="2" borderId="15" xfId="0" applyNumberFormat="1" applyFill="1" applyBorder="1" applyAlignment="1">
      <alignment horizontal="center" vertical="center" wrapText="1"/>
    </xf>
    <xf numFmtId="0" fontId="0" fillId="2" borderId="24" xfId="0" applyFill="1" applyBorder="1" applyAlignment="1">
      <alignment horizontal="center" vertical="center" wrapText="1"/>
    </xf>
    <xf numFmtId="0" fontId="0" fillId="0" borderId="18" xfId="0" applyBorder="1" applyAlignment="1">
      <alignment horizontal="center" vertical="center" wrapText="1"/>
    </xf>
    <xf numFmtId="0" fontId="0" fillId="2" borderId="52" xfId="0" applyFill="1" applyBorder="1" applyAlignment="1">
      <alignment horizontal="center" vertical="center" wrapText="1"/>
    </xf>
    <xf numFmtId="0" fontId="0" fillId="0" borderId="56" xfId="0" applyBorder="1" applyAlignment="1">
      <alignment horizontal="center" vertical="center" wrapText="1"/>
    </xf>
    <xf numFmtId="0" fontId="0" fillId="2" borderId="24" xfId="0" applyFill="1" applyBorder="1" applyAlignment="1">
      <alignment horizontal="left" vertical="top" wrapText="1"/>
    </xf>
    <xf numFmtId="0" fontId="0" fillId="2" borderId="18" xfId="0" applyFill="1" applyBorder="1" applyAlignment="1">
      <alignment horizontal="left" vertical="top" wrapText="1"/>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48"/>
  <sheetViews>
    <sheetView tabSelected="1" zoomScale="90" zoomScaleNormal="90" workbookViewId="0">
      <selection activeCell="AO25" sqref="AO25"/>
    </sheetView>
  </sheetViews>
  <sheetFormatPr defaultRowHeight="15" x14ac:dyDescent="0.25"/>
  <cols>
    <col min="1" max="1" width="11.7109375" customWidth="1"/>
    <col min="2" max="2" width="20.28515625" customWidth="1"/>
    <col min="3" max="3" width="60.85546875" customWidth="1"/>
    <col min="4" max="4" width="2.7109375" customWidth="1"/>
    <col min="5" max="5" width="21.28515625" customWidth="1"/>
    <col min="6" max="6" width="11" customWidth="1"/>
    <col min="7" max="7" width="17" customWidth="1"/>
    <col min="8" max="8" width="8.7109375" customWidth="1"/>
    <col min="9" max="9" width="2.7109375" customWidth="1"/>
    <col min="10" max="11" width="9" customWidth="1"/>
    <col min="12" max="12" width="2.7109375" customWidth="1"/>
    <col min="13" max="13" width="11.140625" customWidth="1"/>
    <col min="14" max="14" width="9.5703125" customWidth="1"/>
    <col min="15" max="15" width="9.28515625" customWidth="1"/>
    <col min="16" max="16" width="12.140625" customWidth="1"/>
    <col min="17" max="17" width="5.85546875" customWidth="1"/>
    <col min="18" max="18" width="6.42578125" customWidth="1"/>
    <col min="19" max="19" width="9" customWidth="1"/>
    <col min="20" max="20" width="6.7109375" customWidth="1"/>
    <col min="21" max="21" width="4.7109375" customWidth="1"/>
    <col min="22" max="22" width="8.140625" customWidth="1"/>
    <col min="23" max="23" width="5.5703125" customWidth="1"/>
    <col min="24" max="24" width="7.42578125" customWidth="1"/>
    <col min="25" max="25" width="8.7109375" customWidth="1"/>
    <col min="26" max="26" width="7.28515625" customWidth="1"/>
    <col min="27" max="27" width="4.85546875" customWidth="1"/>
    <col min="28" max="28" width="7.7109375" customWidth="1"/>
    <col min="29" max="29" width="5.28515625" customWidth="1"/>
    <col min="30" max="30" width="10.28515625" customWidth="1"/>
    <col min="31" max="31" width="5.28515625" customWidth="1"/>
    <col min="32" max="32" width="7.140625" customWidth="1"/>
    <col min="33" max="33" width="4.7109375" customWidth="1"/>
    <col min="36" max="36" width="5.7109375" customWidth="1"/>
    <col min="48" max="49" width="11" customWidth="1"/>
  </cols>
  <sheetData>
    <row r="1" spans="1:49" ht="15.75" x14ac:dyDescent="0.25">
      <c r="A1" s="1" t="s">
        <v>0</v>
      </c>
      <c r="U1" s="320"/>
      <c r="V1" s="320"/>
      <c r="W1" s="320"/>
      <c r="X1" s="320"/>
      <c r="Y1" s="320"/>
      <c r="Z1" s="320"/>
      <c r="AA1" s="320"/>
      <c r="AB1" s="320"/>
      <c r="AC1" s="320"/>
      <c r="AD1" s="320"/>
      <c r="AE1" s="320"/>
    </row>
    <row r="2" spans="1:49" ht="15" customHeight="1" x14ac:dyDescent="0.25">
      <c r="A2" t="s">
        <v>1</v>
      </c>
    </row>
    <row r="4" spans="1:49" x14ac:dyDescent="0.25">
      <c r="A4" s="2" t="s">
        <v>2</v>
      </c>
      <c r="B4" t="s">
        <v>3</v>
      </c>
    </row>
    <row r="5" spans="1:49" x14ac:dyDescent="0.25">
      <c r="A5" s="2" t="s">
        <v>4</v>
      </c>
      <c r="B5" t="s">
        <v>5</v>
      </c>
    </row>
    <row r="6" spans="1:49" x14ac:dyDescent="0.25">
      <c r="A6" s="2" t="s">
        <v>6</v>
      </c>
      <c r="B6" t="s">
        <v>7</v>
      </c>
    </row>
    <row r="7" spans="1:49" ht="30" x14ac:dyDescent="0.25">
      <c r="A7" s="16" t="s">
        <v>8</v>
      </c>
      <c r="B7" t="s">
        <v>9</v>
      </c>
    </row>
    <row r="8" spans="1:49" x14ac:dyDescent="0.25">
      <c r="A8" s="2" t="s">
        <v>10</v>
      </c>
      <c r="B8" t="s">
        <v>11</v>
      </c>
    </row>
    <row r="9" spans="1:49" ht="15" customHeight="1" x14ac:dyDescent="0.25">
      <c r="A9" s="2" t="s">
        <v>12</v>
      </c>
      <c r="D9" s="5"/>
    </row>
    <row r="10" spans="1:49" x14ac:dyDescent="0.25">
      <c r="A10" t="s">
        <v>13</v>
      </c>
    </row>
    <row r="11" spans="1:49" s="3" customFormat="1" ht="15" customHeight="1" x14ac:dyDescent="0.25">
      <c r="A11" s="12" t="s">
        <v>14</v>
      </c>
      <c r="F11" s="6"/>
      <c r="H11" s="6"/>
    </row>
    <row r="12" spans="1:49" s="4" customFormat="1" x14ac:dyDescent="0.25">
      <c r="F12" s="24"/>
      <c r="H12" s="24"/>
    </row>
    <row r="13" spans="1:49" ht="15.75" thickBot="1" x14ac:dyDescent="0.3"/>
    <row r="14" spans="1:49" ht="15.75" customHeight="1" thickBot="1" x14ac:dyDescent="0.3">
      <c r="A14" s="324" t="s">
        <v>15</v>
      </c>
      <c r="B14" s="324" t="s">
        <v>16</v>
      </c>
      <c r="C14" s="73"/>
      <c r="D14" s="75"/>
      <c r="E14" s="321" t="s">
        <v>17</v>
      </c>
      <c r="F14" s="322"/>
      <c r="G14" s="322"/>
      <c r="H14" s="323"/>
      <c r="I14" s="21"/>
      <c r="J14" s="321" t="s">
        <v>18</v>
      </c>
      <c r="K14" s="323"/>
      <c r="L14" s="89"/>
      <c r="M14" s="129"/>
      <c r="N14" s="322"/>
      <c r="O14" s="322"/>
      <c r="P14" s="130"/>
      <c r="Q14" s="75"/>
      <c r="R14" s="321" t="s">
        <v>19</v>
      </c>
      <c r="S14" s="322"/>
      <c r="T14" s="322"/>
      <c r="U14" s="322"/>
      <c r="V14" s="323"/>
      <c r="X14" s="326" t="s">
        <v>20</v>
      </c>
      <c r="Y14" s="327"/>
      <c r="Z14" s="327"/>
      <c r="AA14" s="327"/>
      <c r="AB14" s="327"/>
      <c r="AC14" s="327"/>
      <c r="AD14" s="327"/>
      <c r="AE14" s="327"/>
      <c r="AF14" s="327"/>
      <c r="AG14" s="327"/>
      <c r="AH14" s="327"/>
      <c r="AI14" s="327"/>
      <c r="AJ14" s="328"/>
      <c r="AK14" s="173"/>
      <c r="AL14" s="334" t="s">
        <v>21</v>
      </c>
      <c r="AM14" s="335"/>
      <c r="AN14" s="335"/>
      <c r="AO14" s="335"/>
      <c r="AP14" s="335"/>
      <c r="AQ14" s="335"/>
      <c r="AR14" s="335"/>
      <c r="AS14" s="335"/>
      <c r="AT14" s="335"/>
      <c r="AU14" s="335"/>
      <c r="AV14" s="335"/>
      <c r="AW14" s="336"/>
    </row>
    <row r="15" spans="1:49" ht="83.45" customHeight="1" thickBot="1" x14ac:dyDescent="0.3">
      <c r="A15" s="325"/>
      <c r="B15" s="325"/>
      <c r="C15" s="221" t="s">
        <v>22</v>
      </c>
      <c r="D15" s="81"/>
      <c r="E15" s="222" t="s">
        <v>23</v>
      </c>
      <c r="F15" s="223" t="s">
        <v>24</v>
      </c>
      <c r="G15" s="223" t="s">
        <v>25</v>
      </c>
      <c r="H15" s="224" t="s">
        <v>26</v>
      </c>
      <c r="I15" s="81"/>
      <c r="J15" s="222" t="s">
        <v>27</v>
      </c>
      <c r="K15" s="224" t="s">
        <v>28</v>
      </c>
      <c r="L15" s="81"/>
      <c r="M15" s="221" t="s">
        <v>29</v>
      </c>
      <c r="N15" s="225" t="s">
        <v>30</v>
      </c>
      <c r="O15" s="224" t="s">
        <v>31</v>
      </c>
      <c r="P15" s="221" t="s">
        <v>32</v>
      </c>
      <c r="Q15" s="128"/>
      <c r="R15" s="226" t="s">
        <v>33</v>
      </c>
      <c r="S15" s="227" t="s">
        <v>34</v>
      </c>
      <c r="T15" s="227" t="s">
        <v>35</v>
      </c>
      <c r="U15" s="227" t="s">
        <v>36</v>
      </c>
      <c r="V15" s="228" t="s">
        <v>37</v>
      </c>
      <c r="X15" s="114"/>
      <c r="Y15" s="337" t="s">
        <v>38</v>
      </c>
      <c r="Z15" s="338"/>
      <c r="AA15" s="339"/>
      <c r="AB15" s="113" t="s">
        <v>39</v>
      </c>
      <c r="AC15" s="340" t="s">
        <v>40</v>
      </c>
      <c r="AD15" s="341"/>
      <c r="AE15" s="341"/>
      <c r="AF15" s="341"/>
      <c r="AG15" s="342"/>
      <c r="AH15" s="337" t="s">
        <v>41</v>
      </c>
      <c r="AI15" s="338"/>
      <c r="AJ15" s="339"/>
      <c r="AK15" s="172"/>
      <c r="AL15" s="329" t="s">
        <v>42</v>
      </c>
      <c r="AM15" s="330"/>
      <c r="AN15" s="330"/>
      <c r="AO15" s="330"/>
      <c r="AP15" s="330"/>
      <c r="AQ15" s="174"/>
      <c r="AR15" s="331" t="s">
        <v>43</v>
      </c>
      <c r="AS15" s="332"/>
      <c r="AT15" s="332"/>
      <c r="AU15" s="332"/>
      <c r="AV15" s="332"/>
      <c r="AW15" s="333"/>
    </row>
    <row r="16" spans="1:49" ht="164.45" customHeight="1" thickBot="1" x14ac:dyDescent="0.3">
      <c r="A16" s="229" t="s">
        <v>44</v>
      </c>
      <c r="B16" s="230"/>
      <c r="C16" s="230"/>
      <c r="D16" s="230"/>
      <c r="E16" s="230"/>
      <c r="F16" s="230"/>
      <c r="G16" s="230"/>
      <c r="H16" s="230"/>
      <c r="I16" s="230"/>
      <c r="J16" s="230"/>
      <c r="K16" s="230"/>
      <c r="L16" s="230"/>
      <c r="M16" s="230"/>
      <c r="N16" s="230"/>
      <c r="O16" s="230"/>
      <c r="P16" s="230"/>
      <c r="Q16" s="230"/>
      <c r="R16" s="230"/>
      <c r="S16" s="230"/>
      <c r="T16" s="230"/>
      <c r="U16" s="230"/>
      <c r="V16" s="231"/>
      <c r="X16" s="120" t="s">
        <v>45</v>
      </c>
      <c r="Y16" s="115" t="s">
        <v>46</v>
      </c>
      <c r="Z16" s="121" t="s">
        <v>47</v>
      </c>
      <c r="AA16" s="122" t="s">
        <v>48</v>
      </c>
      <c r="AB16" s="175" t="s">
        <v>49</v>
      </c>
      <c r="AC16" s="115" t="s">
        <v>50</v>
      </c>
      <c r="AD16" s="116" t="s">
        <v>51</v>
      </c>
      <c r="AE16" s="116" t="s">
        <v>52</v>
      </c>
      <c r="AF16" s="116" t="s">
        <v>53</v>
      </c>
      <c r="AG16" s="117" t="s">
        <v>54</v>
      </c>
      <c r="AH16" s="123" t="s">
        <v>55</v>
      </c>
      <c r="AI16" s="125" t="s">
        <v>56</v>
      </c>
      <c r="AJ16" s="117" t="s">
        <v>57</v>
      </c>
      <c r="AK16" s="202"/>
      <c r="AL16" s="126" t="s">
        <v>58</v>
      </c>
      <c r="AM16" s="126" t="s">
        <v>59</v>
      </c>
      <c r="AN16" s="315" t="s">
        <v>60</v>
      </c>
      <c r="AO16" s="126" t="s">
        <v>61</v>
      </c>
      <c r="AP16" s="291" t="s">
        <v>62</v>
      </c>
      <c r="AQ16" s="291" t="s">
        <v>63</v>
      </c>
      <c r="AR16" s="119" t="s">
        <v>64</v>
      </c>
      <c r="AS16" s="119" t="s">
        <v>65</v>
      </c>
      <c r="AT16" s="119" t="s">
        <v>66</v>
      </c>
      <c r="AU16" s="119" t="s">
        <v>67</v>
      </c>
      <c r="AV16" s="205" t="s">
        <v>68</v>
      </c>
      <c r="AW16" s="205" t="s">
        <v>69</v>
      </c>
    </row>
    <row r="17" spans="1:49" ht="60" x14ac:dyDescent="0.25">
      <c r="A17" s="96"/>
      <c r="B17" s="97" t="s">
        <v>70</v>
      </c>
      <c r="C17" s="269" t="s">
        <v>71</v>
      </c>
      <c r="D17" s="78"/>
      <c r="E17" s="98" t="s">
        <v>70</v>
      </c>
      <c r="F17" s="99" t="s">
        <v>72</v>
      </c>
      <c r="G17" s="99" t="s">
        <v>73</v>
      </c>
      <c r="H17" s="100" t="s">
        <v>72</v>
      </c>
      <c r="I17" s="36"/>
      <c r="J17" s="101">
        <v>8</v>
      </c>
      <c r="K17" s="102">
        <v>8</v>
      </c>
      <c r="L17" s="90"/>
      <c r="M17" s="103" t="s">
        <v>74</v>
      </c>
      <c r="N17" s="219">
        <v>1</v>
      </c>
      <c r="O17" s="99" t="s">
        <v>75</v>
      </c>
      <c r="P17" s="100" t="s">
        <v>76</v>
      </c>
      <c r="Q17" s="44"/>
      <c r="R17" s="220"/>
      <c r="S17" s="104"/>
      <c r="T17" s="104"/>
      <c r="U17" s="104"/>
      <c r="V17" s="105"/>
      <c r="X17" s="196" t="s">
        <v>77</v>
      </c>
      <c r="Y17" s="155" t="s">
        <v>77</v>
      </c>
      <c r="Z17" s="149"/>
      <c r="AA17" s="160"/>
      <c r="AB17" s="196"/>
      <c r="AC17" s="155"/>
      <c r="AD17" s="149"/>
      <c r="AE17" s="149"/>
      <c r="AF17" s="149"/>
      <c r="AG17" s="160"/>
      <c r="AH17" s="155" t="s">
        <v>77</v>
      </c>
      <c r="AI17" s="149"/>
      <c r="AJ17" s="160"/>
      <c r="AK17" s="94"/>
      <c r="AL17" s="155"/>
      <c r="AM17" s="149"/>
      <c r="AN17" s="316"/>
      <c r="AO17" s="150"/>
      <c r="AP17" s="150"/>
      <c r="AQ17" s="295"/>
      <c r="AR17" s="292"/>
      <c r="AS17" s="151"/>
      <c r="AT17" s="151"/>
      <c r="AU17" s="151"/>
      <c r="AV17" s="203"/>
      <c r="AW17" s="178"/>
    </row>
    <row r="18" spans="1:49" ht="120" x14ac:dyDescent="0.25">
      <c r="A18" s="14"/>
      <c r="B18" s="76" t="s">
        <v>78</v>
      </c>
      <c r="C18" s="270" t="s">
        <v>79</v>
      </c>
      <c r="D18" s="78"/>
      <c r="E18" s="85" t="s">
        <v>78</v>
      </c>
      <c r="F18" s="27" t="s">
        <v>72</v>
      </c>
      <c r="G18" s="27" t="s">
        <v>80</v>
      </c>
      <c r="H18" s="26" t="s">
        <v>72</v>
      </c>
      <c r="I18" s="44"/>
      <c r="J18" s="30">
        <v>4</v>
      </c>
      <c r="K18" s="31">
        <v>4</v>
      </c>
      <c r="L18" s="44"/>
      <c r="M18" s="28" t="s">
        <v>81</v>
      </c>
      <c r="N18" s="131">
        <v>1</v>
      </c>
      <c r="O18" s="27" t="s">
        <v>75</v>
      </c>
      <c r="P18" s="193" t="s">
        <v>82</v>
      </c>
      <c r="Q18" s="127"/>
      <c r="R18" s="70"/>
      <c r="S18" s="69" t="s">
        <v>77</v>
      </c>
      <c r="T18" s="69"/>
      <c r="U18" s="69"/>
      <c r="V18" s="71" t="s">
        <v>77</v>
      </c>
      <c r="X18" s="197" t="s">
        <v>77</v>
      </c>
      <c r="Y18" s="156" t="s">
        <v>77</v>
      </c>
      <c r="Z18" s="152"/>
      <c r="AA18" s="161"/>
      <c r="AB18" s="197"/>
      <c r="AC18" s="156"/>
      <c r="AD18" s="152"/>
      <c r="AE18" s="152"/>
      <c r="AF18" s="152"/>
      <c r="AG18" s="161"/>
      <c r="AH18" s="156" t="s">
        <v>77</v>
      </c>
      <c r="AI18" s="152"/>
      <c r="AJ18" s="161"/>
      <c r="AK18" s="94"/>
      <c r="AL18" s="156"/>
      <c r="AM18" s="152"/>
      <c r="AN18" s="317"/>
      <c r="AO18" s="153"/>
      <c r="AP18" s="153" t="s">
        <v>77</v>
      </c>
      <c r="AQ18" s="161"/>
      <c r="AR18" s="293" t="s">
        <v>77</v>
      </c>
      <c r="AS18" s="154" t="s">
        <v>77</v>
      </c>
      <c r="AT18" s="154"/>
      <c r="AU18" s="154" t="s">
        <v>77</v>
      </c>
      <c r="AV18" s="147"/>
      <c r="AW18" s="71"/>
    </row>
    <row r="19" spans="1:49" ht="60" x14ac:dyDescent="0.25">
      <c r="A19" s="14"/>
      <c r="B19" s="76" t="s">
        <v>83</v>
      </c>
      <c r="C19" s="269" t="s">
        <v>84</v>
      </c>
      <c r="D19" s="78"/>
      <c r="E19" s="85" t="s">
        <v>83</v>
      </c>
      <c r="F19" s="27" t="s">
        <v>72</v>
      </c>
      <c r="G19" s="27" t="s">
        <v>85</v>
      </c>
      <c r="H19" s="26" t="s">
        <v>72</v>
      </c>
      <c r="I19" s="36"/>
      <c r="J19" s="30">
        <v>3</v>
      </c>
      <c r="K19" s="31">
        <v>3</v>
      </c>
      <c r="L19" s="90"/>
      <c r="M19" s="28" t="s">
        <v>86</v>
      </c>
      <c r="N19" s="131">
        <v>1</v>
      </c>
      <c r="O19" s="27" t="s">
        <v>75</v>
      </c>
      <c r="P19" s="193" t="s">
        <v>87</v>
      </c>
      <c r="Q19" s="127"/>
      <c r="R19" s="70"/>
      <c r="S19" s="69"/>
      <c r="T19" s="69"/>
      <c r="U19" s="69"/>
      <c r="V19" s="71"/>
      <c r="X19" s="197"/>
      <c r="Y19" s="156"/>
      <c r="Z19" s="152"/>
      <c r="AA19" s="161"/>
      <c r="AB19" s="197"/>
      <c r="AC19" s="156"/>
      <c r="AD19" s="152"/>
      <c r="AE19" s="152"/>
      <c r="AF19" s="152"/>
      <c r="AG19" s="161"/>
      <c r="AH19" s="156"/>
      <c r="AI19" s="152"/>
      <c r="AJ19" s="161"/>
      <c r="AK19" s="94"/>
      <c r="AL19" s="156"/>
      <c r="AM19" s="152"/>
      <c r="AN19" s="318"/>
      <c r="AO19" s="152" t="s">
        <v>77</v>
      </c>
      <c r="AP19" s="152"/>
      <c r="AQ19" s="161"/>
      <c r="AR19" s="293"/>
      <c r="AS19" s="154"/>
      <c r="AT19" s="154"/>
      <c r="AU19" s="154"/>
      <c r="AV19" s="147" t="s">
        <v>77</v>
      </c>
      <c r="AW19" s="71" t="s">
        <v>77</v>
      </c>
    </row>
    <row r="20" spans="1:49" ht="15.75" thickBot="1" x14ac:dyDescent="0.3">
      <c r="A20" s="213"/>
      <c r="B20" s="214"/>
      <c r="C20" s="88"/>
      <c r="D20" s="44"/>
      <c r="E20" s="86"/>
      <c r="F20" s="87"/>
      <c r="G20" s="87"/>
      <c r="H20" s="88"/>
      <c r="I20" s="44"/>
      <c r="J20" s="217"/>
      <c r="K20" s="218"/>
      <c r="L20" s="44"/>
      <c r="M20" s="86"/>
      <c r="N20" s="194"/>
      <c r="O20" s="87"/>
      <c r="P20" s="195"/>
      <c r="Q20" s="127"/>
      <c r="R20" s="190"/>
      <c r="S20" s="186"/>
      <c r="T20" s="186"/>
      <c r="U20" s="186"/>
      <c r="V20" s="180"/>
      <c r="X20" s="198"/>
      <c r="Y20" s="176"/>
      <c r="Z20" s="177"/>
      <c r="AA20" s="191"/>
      <c r="AB20" s="198"/>
      <c r="AC20" s="176"/>
      <c r="AD20" s="177"/>
      <c r="AE20" s="177"/>
      <c r="AF20" s="177"/>
      <c r="AG20" s="191"/>
      <c r="AH20" s="176"/>
      <c r="AI20" s="177"/>
      <c r="AJ20" s="191"/>
      <c r="AK20" s="94"/>
      <c r="AL20" s="176"/>
      <c r="AM20" s="177"/>
      <c r="AN20" s="319"/>
      <c r="AO20" s="177"/>
      <c r="AP20" s="177"/>
      <c r="AQ20" s="296"/>
      <c r="AR20" s="294"/>
      <c r="AS20" s="179"/>
      <c r="AT20" s="179"/>
      <c r="AU20" s="179"/>
      <c r="AV20" s="204"/>
      <c r="AW20" s="180"/>
    </row>
    <row r="21" spans="1:49" x14ac:dyDescent="0.25">
      <c r="A21" s="106" t="s">
        <v>88</v>
      </c>
      <c r="B21" s="107"/>
      <c r="C21" s="107"/>
      <c r="D21" s="107"/>
      <c r="E21" s="107"/>
      <c r="F21" s="107"/>
      <c r="G21" s="107"/>
      <c r="H21" s="107"/>
      <c r="I21" s="107"/>
      <c r="J21" s="108">
        <f>SUM(J17:J20)</f>
        <v>15</v>
      </c>
      <c r="K21" s="108">
        <f>SUM(K17:K20)</f>
        <v>15</v>
      </c>
      <c r="L21" s="107"/>
      <c r="M21" s="107"/>
      <c r="N21" s="107"/>
      <c r="O21" s="107"/>
      <c r="P21" s="106"/>
      <c r="Q21" s="106"/>
      <c r="R21" s="109"/>
      <c r="S21" s="109"/>
      <c r="T21" s="109"/>
      <c r="U21" s="109"/>
      <c r="V21" s="109"/>
      <c r="W21" s="106"/>
      <c r="X21" s="106"/>
      <c r="Y21" s="109"/>
      <c r="Z21" s="109"/>
      <c r="AA21" s="109"/>
      <c r="AB21" s="109"/>
      <c r="AC21" s="109"/>
      <c r="AD21" s="106"/>
      <c r="AE21" s="106"/>
      <c r="AF21" s="109"/>
      <c r="AG21" s="109"/>
      <c r="AH21" s="109"/>
      <c r="AI21" s="109"/>
      <c r="AJ21" s="109"/>
      <c r="AK21" s="106"/>
      <c r="AL21" s="109"/>
      <c r="AM21" s="109"/>
      <c r="AN21" s="109"/>
      <c r="AO21" s="109"/>
      <c r="AP21" s="109"/>
      <c r="AQ21" s="109"/>
      <c r="AR21" s="109"/>
      <c r="AS21" s="109"/>
      <c r="AT21" s="109"/>
      <c r="AU21" s="109"/>
      <c r="AV21" s="181"/>
      <c r="AW21" s="181"/>
    </row>
    <row r="22" spans="1:49" ht="15.75" thickBot="1" x14ac:dyDescent="0.3">
      <c r="A22" s="110" t="s">
        <v>89</v>
      </c>
      <c r="B22" s="111"/>
      <c r="C22" s="111"/>
      <c r="D22" s="111"/>
      <c r="E22" s="111"/>
      <c r="F22" s="111"/>
      <c r="G22" s="111"/>
      <c r="H22" s="111"/>
      <c r="I22" s="111"/>
      <c r="J22" s="111"/>
      <c r="K22" s="111"/>
      <c r="L22" s="111"/>
      <c r="M22" s="111"/>
      <c r="N22" s="111"/>
      <c r="O22" s="111"/>
      <c r="P22" s="110"/>
      <c r="Q22" s="110"/>
      <c r="R22" s="112"/>
      <c r="S22" s="112"/>
      <c r="T22" s="112"/>
      <c r="U22" s="112"/>
      <c r="V22" s="112"/>
      <c r="W22" s="110"/>
      <c r="X22" s="110"/>
      <c r="Y22" s="112"/>
      <c r="Z22" s="112"/>
      <c r="AA22" s="112"/>
      <c r="AB22" s="112"/>
      <c r="AC22" s="112"/>
      <c r="AD22" s="110"/>
      <c r="AE22" s="110"/>
      <c r="AF22" s="112"/>
      <c r="AG22" s="112"/>
      <c r="AH22" s="112"/>
      <c r="AI22" s="112"/>
      <c r="AJ22" s="112"/>
      <c r="AK22" s="110"/>
      <c r="AL22" s="112"/>
      <c r="AM22" s="112"/>
      <c r="AN22" s="112"/>
      <c r="AO22" s="112"/>
      <c r="AP22" s="112"/>
      <c r="AQ22" s="112"/>
      <c r="AR22" s="112"/>
      <c r="AS22" s="112"/>
      <c r="AT22" s="112"/>
      <c r="AU22" s="112"/>
      <c r="AV22" s="182"/>
      <c r="AW22" s="182"/>
    </row>
    <row r="23" spans="1:49" ht="60" x14ac:dyDescent="0.25">
      <c r="A23" s="211"/>
      <c r="B23" s="212" t="s">
        <v>90</v>
      </c>
      <c r="C23" s="84" t="s">
        <v>91</v>
      </c>
      <c r="D23" s="44"/>
      <c r="E23" s="82" t="s">
        <v>90</v>
      </c>
      <c r="F23" s="83" t="s">
        <v>72</v>
      </c>
      <c r="G23" s="83" t="s">
        <v>73</v>
      </c>
      <c r="H23" s="84" t="s">
        <v>72</v>
      </c>
      <c r="I23" s="36"/>
      <c r="J23" s="215">
        <v>8</v>
      </c>
      <c r="K23" s="216">
        <v>8</v>
      </c>
      <c r="L23" s="90"/>
      <c r="M23" s="91" t="s">
        <v>74</v>
      </c>
      <c r="N23" s="192">
        <v>1</v>
      </c>
      <c r="O23" s="83" t="s">
        <v>75</v>
      </c>
      <c r="P23" s="84" t="s">
        <v>76</v>
      </c>
      <c r="Q23" s="44"/>
      <c r="R23" s="187"/>
      <c r="S23" s="184"/>
      <c r="T23" s="184"/>
      <c r="U23" s="184"/>
      <c r="V23" s="178"/>
      <c r="W23" s="92"/>
      <c r="X23" s="199"/>
      <c r="Y23" s="166"/>
      <c r="Z23" s="167"/>
      <c r="AA23" s="168"/>
      <c r="AB23" s="199"/>
      <c r="AC23" s="166" t="s">
        <v>77</v>
      </c>
      <c r="AD23" s="167" t="s">
        <v>77</v>
      </c>
      <c r="AE23" s="167"/>
      <c r="AF23" s="167"/>
      <c r="AG23" s="168" t="s">
        <v>77</v>
      </c>
      <c r="AH23" s="166"/>
      <c r="AI23" s="167"/>
      <c r="AJ23" s="168"/>
      <c r="AL23" s="183"/>
      <c r="AM23" s="184"/>
      <c r="AN23" s="184"/>
      <c r="AO23" s="184"/>
      <c r="AP23" s="184"/>
      <c r="AQ23" s="178"/>
      <c r="AR23" s="297"/>
      <c r="AS23" s="184"/>
      <c r="AT23" s="184"/>
      <c r="AU23" s="184"/>
      <c r="AV23" s="184"/>
      <c r="AW23" s="178"/>
    </row>
    <row r="24" spans="1:49" ht="86.45" customHeight="1" x14ac:dyDescent="0.25">
      <c r="A24" s="14"/>
      <c r="B24" s="76" t="s">
        <v>92</v>
      </c>
      <c r="C24" s="271" t="s">
        <v>93</v>
      </c>
      <c r="D24" s="44"/>
      <c r="E24" s="85" t="s">
        <v>92</v>
      </c>
      <c r="F24" s="27" t="s">
        <v>72</v>
      </c>
      <c r="G24" s="27" t="s">
        <v>80</v>
      </c>
      <c r="H24" s="26" t="s">
        <v>72</v>
      </c>
      <c r="I24" s="44"/>
      <c r="J24" s="30">
        <v>5</v>
      </c>
      <c r="K24" s="31">
        <v>5</v>
      </c>
      <c r="L24" s="90"/>
      <c r="M24" s="28" t="s">
        <v>81</v>
      </c>
      <c r="N24" s="131">
        <v>1</v>
      </c>
      <c r="O24" s="27" t="s">
        <v>75</v>
      </c>
      <c r="P24" s="193" t="s">
        <v>82</v>
      </c>
      <c r="Q24" s="127"/>
      <c r="R24" s="72" t="s">
        <v>77</v>
      </c>
      <c r="S24" s="69"/>
      <c r="T24" s="69"/>
      <c r="U24" s="69"/>
      <c r="V24" s="71"/>
      <c r="X24" s="200"/>
      <c r="Y24" s="163"/>
      <c r="Z24" s="164"/>
      <c r="AA24" s="165"/>
      <c r="AB24" s="200"/>
      <c r="AC24" s="163" t="s">
        <v>77</v>
      </c>
      <c r="AD24" s="164" t="s">
        <v>77</v>
      </c>
      <c r="AE24" s="164"/>
      <c r="AF24" s="164"/>
      <c r="AG24" s="165" t="s">
        <v>77</v>
      </c>
      <c r="AH24" s="163"/>
      <c r="AI24" s="164"/>
      <c r="AJ24" s="165"/>
      <c r="AL24" s="148"/>
      <c r="AM24" s="69"/>
      <c r="AN24" s="69"/>
      <c r="AO24" s="69" t="s">
        <v>77</v>
      </c>
      <c r="AP24" s="69" t="s">
        <v>77</v>
      </c>
      <c r="AQ24" s="71"/>
      <c r="AR24" s="298"/>
      <c r="AS24" s="69" t="s">
        <v>77</v>
      </c>
      <c r="AT24" s="69"/>
      <c r="AU24" s="69" t="s">
        <v>77</v>
      </c>
      <c r="AV24" s="69"/>
      <c r="AW24" s="71"/>
    </row>
    <row r="25" spans="1:49" ht="45" x14ac:dyDescent="0.25">
      <c r="A25" s="14"/>
      <c r="B25" s="76" t="s">
        <v>94</v>
      </c>
      <c r="C25" s="26" t="s">
        <v>95</v>
      </c>
      <c r="D25" s="44"/>
      <c r="E25" s="85" t="s">
        <v>94</v>
      </c>
      <c r="F25" s="27" t="s">
        <v>72</v>
      </c>
      <c r="G25" s="27" t="s">
        <v>85</v>
      </c>
      <c r="H25" s="26" t="s">
        <v>72</v>
      </c>
      <c r="I25" s="36"/>
      <c r="J25" s="30">
        <v>2</v>
      </c>
      <c r="K25" s="31">
        <v>2</v>
      </c>
      <c r="L25" s="44"/>
      <c r="M25" s="28" t="s">
        <v>86</v>
      </c>
      <c r="N25" s="131">
        <v>1</v>
      </c>
      <c r="O25" s="27" t="s">
        <v>75</v>
      </c>
      <c r="P25" s="193" t="s">
        <v>87</v>
      </c>
      <c r="Q25" s="127"/>
      <c r="R25" s="72"/>
      <c r="S25" s="69"/>
      <c r="T25" s="69"/>
      <c r="U25" s="69"/>
      <c r="V25" s="71"/>
      <c r="X25" s="200"/>
      <c r="Y25" s="163"/>
      <c r="Z25" s="164"/>
      <c r="AA25" s="165"/>
      <c r="AB25" s="200"/>
      <c r="AC25" s="163"/>
      <c r="AD25" s="164"/>
      <c r="AE25" s="164"/>
      <c r="AF25" s="164"/>
      <c r="AG25" s="165"/>
      <c r="AH25" s="163"/>
      <c r="AI25" s="164"/>
      <c r="AJ25" s="165"/>
      <c r="AL25" s="148"/>
      <c r="AM25" s="69"/>
      <c r="AN25" s="69"/>
      <c r="AO25" s="69"/>
      <c r="AP25" s="69"/>
      <c r="AQ25" s="71"/>
      <c r="AR25" s="298"/>
      <c r="AS25" s="69"/>
      <c r="AT25" s="69" t="s">
        <v>77</v>
      </c>
      <c r="AU25" s="69" t="s">
        <v>77</v>
      </c>
      <c r="AV25" s="69"/>
      <c r="AW25" s="71" t="s">
        <v>77</v>
      </c>
    </row>
    <row r="26" spans="1:49" ht="15.75" thickBot="1" x14ac:dyDescent="0.3">
      <c r="A26" s="213"/>
      <c r="B26" s="214"/>
      <c r="C26" s="88"/>
      <c r="D26" s="44"/>
      <c r="E26" s="86"/>
      <c r="F26" s="87"/>
      <c r="G26" s="87"/>
      <c r="H26" s="88"/>
      <c r="I26" s="36"/>
      <c r="J26" s="217"/>
      <c r="K26" s="218"/>
      <c r="L26" s="44"/>
      <c r="M26" s="86"/>
      <c r="N26" s="194"/>
      <c r="O26" s="87"/>
      <c r="P26" s="195"/>
      <c r="Q26" s="127"/>
      <c r="R26" s="188"/>
      <c r="S26" s="186"/>
      <c r="T26" s="186"/>
      <c r="U26" s="186"/>
      <c r="V26" s="180"/>
      <c r="W26" s="53"/>
      <c r="X26" s="201"/>
      <c r="Y26" s="169"/>
      <c r="Z26" s="170"/>
      <c r="AA26" s="171"/>
      <c r="AB26" s="201"/>
      <c r="AC26" s="169"/>
      <c r="AD26" s="170"/>
      <c r="AE26" s="170"/>
      <c r="AF26" s="170"/>
      <c r="AG26" s="171"/>
      <c r="AH26" s="169"/>
      <c r="AI26" s="170"/>
      <c r="AJ26" s="171"/>
      <c r="AL26" s="185"/>
      <c r="AM26" s="186"/>
      <c r="AN26" s="186"/>
      <c r="AO26" s="186"/>
      <c r="AP26" s="186"/>
      <c r="AQ26" s="180"/>
      <c r="AR26" s="299"/>
      <c r="AS26" s="186"/>
      <c r="AT26" s="186"/>
      <c r="AU26" s="186"/>
      <c r="AV26" s="186"/>
      <c r="AW26" s="180"/>
    </row>
    <row r="27" spans="1:49" x14ac:dyDescent="0.25">
      <c r="A27" s="106" t="s">
        <v>96</v>
      </c>
      <c r="B27" s="107"/>
      <c r="C27" s="107"/>
      <c r="D27" s="107"/>
      <c r="E27" s="107"/>
      <c r="F27" s="107"/>
      <c r="G27" s="107"/>
      <c r="H27" s="107"/>
      <c r="I27" s="107"/>
      <c r="J27" s="108">
        <f>SUM(J23:J26)</f>
        <v>15</v>
      </c>
      <c r="K27" s="108">
        <f>SUM(K23:K26)</f>
        <v>15</v>
      </c>
      <c r="L27" s="107"/>
      <c r="M27" s="107"/>
      <c r="N27" s="107"/>
      <c r="O27" s="107"/>
      <c r="P27" s="106"/>
      <c r="Q27" s="106"/>
      <c r="R27" s="109"/>
      <c r="S27" s="109"/>
      <c r="T27" s="109"/>
      <c r="U27" s="109"/>
      <c r="V27" s="109"/>
      <c r="W27" s="106"/>
      <c r="X27" s="106"/>
      <c r="Y27" s="109"/>
      <c r="Z27" s="109"/>
      <c r="AA27" s="109"/>
      <c r="AB27" s="109"/>
      <c r="AC27" s="109"/>
      <c r="AD27" s="106"/>
      <c r="AE27" s="106"/>
      <c r="AF27" s="109"/>
      <c r="AG27" s="109"/>
      <c r="AH27" s="109"/>
      <c r="AI27" s="109"/>
      <c r="AJ27" s="109"/>
      <c r="AK27" s="106"/>
      <c r="AL27" s="109"/>
      <c r="AM27" s="109"/>
      <c r="AN27" s="109"/>
      <c r="AO27" s="109"/>
      <c r="AP27" s="109"/>
      <c r="AQ27" s="109"/>
      <c r="AR27" s="109"/>
      <c r="AS27" s="109"/>
      <c r="AT27" s="109"/>
      <c r="AU27" s="109"/>
      <c r="AV27" s="109"/>
      <c r="AW27" s="109"/>
    </row>
    <row r="28" spans="1:49" ht="15.75" thickBot="1" x14ac:dyDescent="0.3">
      <c r="A28" s="110" t="s">
        <v>97</v>
      </c>
      <c r="B28" s="111"/>
      <c r="C28" s="111"/>
      <c r="D28" s="111"/>
      <c r="E28" s="111"/>
      <c r="F28" s="111"/>
      <c r="G28" s="111"/>
      <c r="H28" s="111"/>
      <c r="I28" s="111"/>
      <c r="J28" s="111"/>
      <c r="K28" s="111"/>
      <c r="L28" s="111"/>
      <c r="M28" s="111"/>
      <c r="N28" s="111"/>
      <c r="O28" s="111"/>
      <c r="P28" s="110"/>
      <c r="Q28" s="110"/>
      <c r="R28" s="112"/>
      <c r="S28" s="112"/>
      <c r="T28" s="112"/>
      <c r="U28" s="112"/>
      <c r="V28" s="112"/>
      <c r="W28" s="110"/>
      <c r="X28" s="110"/>
      <c r="Y28" s="112"/>
      <c r="Z28" s="112"/>
      <c r="AA28" s="112"/>
      <c r="AB28" s="112"/>
      <c r="AC28" s="112"/>
      <c r="AD28" s="110"/>
      <c r="AE28" s="110"/>
      <c r="AF28" s="112"/>
      <c r="AG28" s="112"/>
      <c r="AH28" s="112"/>
      <c r="AI28" s="112"/>
      <c r="AJ28" s="112"/>
      <c r="AK28" s="110"/>
      <c r="AL28" s="112"/>
      <c r="AM28" s="112"/>
      <c r="AN28" s="112"/>
      <c r="AO28" s="112"/>
      <c r="AP28" s="112"/>
      <c r="AQ28" s="112"/>
      <c r="AR28" s="112"/>
      <c r="AS28" s="112"/>
      <c r="AT28" s="112"/>
      <c r="AU28" s="112"/>
      <c r="AV28" s="112"/>
      <c r="AW28" s="112"/>
    </row>
    <row r="29" spans="1:49" ht="60" x14ac:dyDescent="0.25">
      <c r="A29" s="211"/>
      <c r="B29" s="212" t="s">
        <v>98</v>
      </c>
      <c r="C29" s="272" t="s">
        <v>99</v>
      </c>
      <c r="D29" s="44"/>
      <c r="E29" s="82" t="s">
        <v>98</v>
      </c>
      <c r="F29" s="83" t="s">
        <v>72</v>
      </c>
      <c r="G29" s="83" t="s">
        <v>73</v>
      </c>
      <c r="H29" s="84" t="s">
        <v>72</v>
      </c>
      <c r="I29" s="36"/>
      <c r="J29" s="215">
        <v>7</v>
      </c>
      <c r="K29" s="216">
        <v>7</v>
      </c>
      <c r="L29" s="90"/>
      <c r="M29" s="91" t="s">
        <v>74</v>
      </c>
      <c r="N29" s="192">
        <v>1</v>
      </c>
      <c r="O29" s="83" t="s">
        <v>75</v>
      </c>
      <c r="P29" s="84" t="s">
        <v>76</v>
      </c>
      <c r="Q29" s="44"/>
      <c r="R29" s="189"/>
      <c r="S29" s="184"/>
      <c r="T29" s="184"/>
      <c r="U29" s="184"/>
      <c r="V29" s="178"/>
      <c r="W29" s="92"/>
      <c r="X29" s="199"/>
      <c r="Y29" s="166"/>
      <c r="Z29" s="301" t="s">
        <v>77</v>
      </c>
      <c r="AA29" s="302" t="s">
        <v>77</v>
      </c>
      <c r="AB29" s="199"/>
      <c r="AC29" s="166"/>
      <c r="AD29" s="167"/>
      <c r="AE29" s="167"/>
      <c r="AF29" s="167"/>
      <c r="AG29" s="168"/>
      <c r="AH29" s="300" t="s">
        <v>77</v>
      </c>
      <c r="AI29" s="301" t="s">
        <v>77</v>
      </c>
      <c r="AJ29" s="302"/>
      <c r="AL29" s="232"/>
      <c r="AM29" s="184"/>
      <c r="AN29" s="184"/>
      <c r="AO29" s="184"/>
      <c r="AP29" s="184"/>
      <c r="AQ29" s="178"/>
      <c r="AR29" s="297"/>
      <c r="AS29" s="184"/>
      <c r="AT29" s="184"/>
      <c r="AU29" s="184"/>
      <c r="AV29" s="184"/>
      <c r="AW29" s="178"/>
    </row>
    <row r="30" spans="1:49" ht="60" x14ac:dyDescent="0.25">
      <c r="A30" s="14"/>
      <c r="B30" s="76" t="s">
        <v>100</v>
      </c>
      <c r="C30" s="273" t="s">
        <v>101</v>
      </c>
      <c r="D30" s="44"/>
      <c r="E30" s="85" t="s">
        <v>100</v>
      </c>
      <c r="F30" s="27" t="s">
        <v>72</v>
      </c>
      <c r="G30" s="27" t="s">
        <v>102</v>
      </c>
      <c r="H30" s="26" t="s">
        <v>72</v>
      </c>
      <c r="I30" s="36"/>
      <c r="J30" s="30">
        <v>6</v>
      </c>
      <c r="K30" s="31">
        <v>6</v>
      </c>
      <c r="L30" s="90"/>
      <c r="M30" s="28" t="s">
        <v>81</v>
      </c>
      <c r="N30" s="131">
        <v>1</v>
      </c>
      <c r="O30" s="27" t="s">
        <v>75</v>
      </c>
      <c r="P30" s="193" t="s">
        <v>82</v>
      </c>
      <c r="Q30" s="127"/>
      <c r="R30" s="70"/>
      <c r="S30" s="69"/>
      <c r="T30" s="69"/>
      <c r="U30" s="69" t="s">
        <v>77</v>
      </c>
      <c r="V30" s="71"/>
      <c r="X30" s="200"/>
      <c r="Y30" s="163"/>
      <c r="Z30" s="304" t="s">
        <v>77</v>
      </c>
      <c r="AA30" s="305" t="s">
        <v>77</v>
      </c>
      <c r="AB30" s="200"/>
      <c r="AC30" s="163"/>
      <c r="AD30" s="164"/>
      <c r="AE30" s="164"/>
      <c r="AF30" s="164"/>
      <c r="AG30" s="165"/>
      <c r="AH30" s="303"/>
      <c r="AI30" s="304"/>
      <c r="AJ30" s="305"/>
      <c r="AL30" s="148" t="s">
        <v>77</v>
      </c>
      <c r="AM30" s="69"/>
      <c r="AN30" s="69"/>
      <c r="AO30" s="69" t="s">
        <v>77</v>
      </c>
      <c r="AP30" s="69" t="s">
        <v>77</v>
      </c>
      <c r="AQ30" s="71"/>
      <c r="AR30" s="298"/>
      <c r="AS30" s="69" t="s">
        <v>77</v>
      </c>
      <c r="AT30" s="69"/>
      <c r="AU30" s="69" t="s">
        <v>77</v>
      </c>
      <c r="AV30" s="69"/>
      <c r="AW30" s="71"/>
    </row>
    <row r="31" spans="1:49" ht="45" x14ac:dyDescent="0.25">
      <c r="A31" s="14"/>
      <c r="B31" s="76" t="s">
        <v>103</v>
      </c>
      <c r="C31" s="270" t="s">
        <v>104</v>
      </c>
      <c r="D31" s="44"/>
      <c r="E31" s="85" t="s">
        <v>103</v>
      </c>
      <c r="F31" s="27" t="s">
        <v>72</v>
      </c>
      <c r="G31" s="27" t="s">
        <v>85</v>
      </c>
      <c r="H31" s="26" t="s">
        <v>72</v>
      </c>
      <c r="I31" s="44"/>
      <c r="J31" s="30">
        <v>2</v>
      </c>
      <c r="K31" s="31">
        <v>2</v>
      </c>
      <c r="L31" s="90"/>
      <c r="M31" s="28" t="s">
        <v>86</v>
      </c>
      <c r="N31" s="131">
        <v>1</v>
      </c>
      <c r="O31" s="27" t="s">
        <v>75</v>
      </c>
      <c r="P31" s="193" t="s">
        <v>87</v>
      </c>
      <c r="Q31" s="127"/>
      <c r="R31" s="70"/>
      <c r="S31" s="69"/>
      <c r="T31" s="69"/>
      <c r="U31" s="69"/>
      <c r="V31" s="71"/>
      <c r="X31" s="200"/>
      <c r="Y31" s="163"/>
      <c r="Z31" s="164"/>
      <c r="AA31" s="165"/>
      <c r="AB31" s="200"/>
      <c r="AC31" s="163"/>
      <c r="AD31" s="164"/>
      <c r="AE31" s="164"/>
      <c r="AF31" s="164"/>
      <c r="AG31" s="165"/>
      <c r="AH31" s="163"/>
      <c r="AI31" s="164"/>
      <c r="AJ31" s="165"/>
      <c r="AL31" s="148" t="s">
        <v>77</v>
      </c>
      <c r="AM31" s="69"/>
      <c r="AN31" s="69"/>
      <c r="AO31" s="69" t="s">
        <v>77</v>
      </c>
      <c r="AP31" s="69"/>
      <c r="AQ31" s="71"/>
      <c r="AR31" s="298"/>
      <c r="AS31" s="69"/>
      <c r="AT31" s="69"/>
      <c r="AU31" s="69"/>
      <c r="AV31" s="69"/>
      <c r="AW31" s="71"/>
    </row>
    <row r="32" spans="1:49" ht="15.75" thickBot="1" x14ac:dyDescent="0.3">
      <c r="A32" s="213"/>
      <c r="B32" s="214"/>
      <c r="C32" s="88"/>
      <c r="D32" s="44"/>
      <c r="E32" s="86"/>
      <c r="F32" s="87"/>
      <c r="G32" s="87"/>
      <c r="H32" s="88"/>
      <c r="I32" s="36"/>
      <c r="J32" s="217"/>
      <c r="K32" s="218"/>
      <c r="L32" s="44"/>
      <c r="M32" s="86"/>
      <c r="N32" s="194"/>
      <c r="O32" s="87"/>
      <c r="P32" s="195"/>
      <c r="Q32" s="127"/>
      <c r="R32" s="190"/>
      <c r="S32" s="186"/>
      <c r="T32" s="186"/>
      <c r="U32" s="186"/>
      <c r="V32" s="180"/>
      <c r="W32" s="53"/>
      <c r="X32" s="201"/>
      <c r="Y32" s="169"/>
      <c r="Z32" s="170"/>
      <c r="AA32" s="171"/>
      <c r="AB32" s="201"/>
      <c r="AC32" s="169"/>
      <c r="AD32" s="170"/>
      <c r="AE32" s="170"/>
      <c r="AF32" s="170"/>
      <c r="AG32" s="171"/>
      <c r="AH32" s="169"/>
      <c r="AI32" s="170"/>
      <c r="AJ32" s="171"/>
      <c r="AL32" s="185"/>
      <c r="AM32" s="186"/>
      <c r="AN32" s="186"/>
      <c r="AO32" s="186"/>
      <c r="AP32" s="186"/>
      <c r="AQ32" s="180"/>
      <c r="AR32" s="299"/>
      <c r="AS32" s="186"/>
      <c r="AT32" s="186"/>
      <c r="AU32" s="186"/>
      <c r="AV32" s="186"/>
      <c r="AW32" s="180"/>
    </row>
    <row r="33" spans="1:49" x14ac:dyDescent="0.25">
      <c r="A33" s="106" t="s">
        <v>105</v>
      </c>
      <c r="B33" s="107"/>
      <c r="C33" s="107"/>
      <c r="D33" s="107"/>
      <c r="E33" s="107"/>
      <c r="F33" s="107"/>
      <c r="G33" s="107"/>
      <c r="H33" s="107"/>
      <c r="I33" s="107"/>
      <c r="J33" s="108">
        <f>SUM(J29:J32)</f>
        <v>15</v>
      </c>
      <c r="K33" s="108">
        <f>SUM(K29:K32)</f>
        <v>15</v>
      </c>
      <c r="L33" s="107"/>
      <c r="M33" s="107"/>
      <c r="N33" s="107"/>
      <c r="O33" s="107"/>
      <c r="P33" s="106"/>
      <c r="Q33" s="106"/>
      <c r="R33" s="109"/>
      <c r="S33" s="109"/>
      <c r="T33" s="109"/>
      <c r="U33" s="109"/>
      <c r="V33" s="109"/>
      <c r="W33" s="106"/>
      <c r="X33" s="106"/>
      <c r="Y33" s="109"/>
      <c r="Z33" s="109"/>
      <c r="AA33" s="109"/>
      <c r="AB33" s="109"/>
      <c r="AC33" s="109"/>
      <c r="AD33" s="106"/>
      <c r="AE33" s="106"/>
      <c r="AF33" s="109"/>
      <c r="AG33" s="109"/>
      <c r="AH33" s="109"/>
      <c r="AI33" s="109"/>
      <c r="AJ33" s="109"/>
      <c r="AK33" s="106"/>
      <c r="AL33" s="109"/>
      <c r="AM33" s="109"/>
      <c r="AN33" s="109"/>
      <c r="AO33" s="109"/>
      <c r="AP33" s="109"/>
      <c r="AQ33" s="109"/>
      <c r="AR33" s="109"/>
      <c r="AS33" s="109"/>
      <c r="AT33" s="109"/>
      <c r="AU33" s="109"/>
      <c r="AV33" s="109"/>
      <c r="AW33" s="109"/>
    </row>
    <row r="34" spans="1:49" ht="15.75" thickBot="1" x14ac:dyDescent="0.3">
      <c r="A34" s="110" t="s">
        <v>106</v>
      </c>
      <c r="B34" s="111"/>
      <c r="C34" s="111"/>
      <c r="D34" s="111"/>
      <c r="E34" s="111"/>
      <c r="F34" s="111"/>
      <c r="G34" s="111"/>
      <c r="H34" s="111"/>
      <c r="I34" s="111"/>
      <c r="J34" s="111"/>
      <c r="K34" s="111"/>
      <c r="L34" s="111"/>
      <c r="M34" s="111"/>
      <c r="N34" s="111"/>
      <c r="O34" s="111"/>
      <c r="P34" s="110"/>
      <c r="Q34" s="110"/>
      <c r="R34" s="112"/>
      <c r="S34" s="112"/>
      <c r="T34" s="112"/>
      <c r="U34" s="112"/>
      <c r="V34" s="112"/>
      <c r="W34" s="110"/>
      <c r="X34" s="110"/>
      <c r="Y34" s="112"/>
      <c r="Z34" s="112"/>
      <c r="AA34" s="112"/>
      <c r="AB34" s="112"/>
      <c r="AC34" s="112"/>
      <c r="AD34" s="110"/>
      <c r="AE34" s="110"/>
      <c r="AF34" s="112"/>
      <c r="AG34" s="112"/>
      <c r="AH34" s="112"/>
      <c r="AI34" s="112"/>
      <c r="AJ34" s="112"/>
      <c r="AK34" s="110"/>
      <c r="AL34" s="112"/>
      <c r="AM34" s="112"/>
      <c r="AN34" s="112"/>
      <c r="AO34" s="112"/>
      <c r="AP34" s="112"/>
      <c r="AQ34" s="112"/>
      <c r="AR34" s="112"/>
      <c r="AS34" s="112"/>
      <c r="AT34" s="112"/>
      <c r="AU34" s="112"/>
      <c r="AV34" s="112"/>
      <c r="AW34" s="112"/>
    </row>
    <row r="35" spans="1:49" ht="60" x14ac:dyDescent="0.25">
      <c r="A35" s="211"/>
      <c r="B35" s="212" t="s">
        <v>107</v>
      </c>
      <c r="C35" s="272" t="s">
        <v>108</v>
      </c>
      <c r="D35" s="44"/>
      <c r="E35" s="82" t="s">
        <v>107</v>
      </c>
      <c r="F35" s="83" t="s">
        <v>72</v>
      </c>
      <c r="G35" s="83" t="s">
        <v>73</v>
      </c>
      <c r="H35" s="84" t="s">
        <v>72</v>
      </c>
      <c r="I35" s="36"/>
      <c r="J35" s="215">
        <v>7</v>
      </c>
      <c r="K35" s="216">
        <v>7</v>
      </c>
      <c r="L35" s="90"/>
      <c r="M35" s="91" t="s">
        <v>74</v>
      </c>
      <c r="N35" s="192">
        <v>1</v>
      </c>
      <c r="O35" s="83" t="s">
        <v>75</v>
      </c>
      <c r="P35" s="84" t="s">
        <v>76</v>
      </c>
      <c r="Q35" s="44"/>
      <c r="R35" s="187"/>
      <c r="S35" s="184"/>
      <c r="T35" s="184"/>
      <c r="U35" s="184"/>
      <c r="V35" s="178"/>
      <c r="W35" s="92"/>
      <c r="X35" s="199"/>
      <c r="Y35" s="166"/>
      <c r="Z35" s="167"/>
      <c r="AA35" s="168"/>
      <c r="AB35" s="199" t="s">
        <v>77</v>
      </c>
      <c r="AC35" s="166"/>
      <c r="AD35" s="167"/>
      <c r="AE35" s="167"/>
      <c r="AF35" s="167"/>
      <c r="AG35" s="168"/>
      <c r="AH35" s="166"/>
      <c r="AI35" s="167"/>
      <c r="AJ35" s="178" t="s">
        <v>77</v>
      </c>
      <c r="AL35" s="183"/>
      <c r="AM35" s="184"/>
      <c r="AN35" s="184"/>
      <c r="AO35" s="184"/>
      <c r="AP35" s="184"/>
      <c r="AQ35" s="178"/>
      <c r="AR35" s="297"/>
      <c r="AS35" s="184"/>
      <c r="AT35" s="184"/>
      <c r="AU35" s="184"/>
      <c r="AV35" s="184"/>
      <c r="AW35" s="178"/>
    </row>
    <row r="36" spans="1:49" ht="105" x14ac:dyDescent="0.25">
      <c r="A36" s="14"/>
      <c r="B36" s="76" t="s">
        <v>109</v>
      </c>
      <c r="C36" s="271" t="s">
        <v>110</v>
      </c>
      <c r="D36" s="44"/>
      <c r="E36" s="85" t="s">
        <v>109</v>
      </c>
      <c r="F36" s="27" t="s">
        <v>72</v>
      </c>
      <c r="G36" s="27" t="s">
        <v>80</v>
      </c>
      <c r="H36" s="26" t="s">
        <v>72</v>
      </c>
      <c r="I36" s="36"/>
      <c r="J36" s="30">
        <v>6</v>
      </c>
      <c r="K36" s="31">
        <v>6</v>
      </c>
      <c r="L36" s="90"/>
      <c r="M36" s="28" t="s">
        <v>81</v>
      </c>
      <c r="N36" s="131">
        <v>1</v>
      </c>
      <c r="O36" s="27" t="s">
        <v>75</v>
      </c>
      <c r="P36" s="193" t="s">
        <v>82</v>
      </c>
      <c r="Q36" s="127"/>
      <c r="R36" s="72"/>
      <c r="S36" s="69"/>
      <c r="T36" s="69" t="s">
        <v>77</v>
      </c>
      <c r="U36" s="69"/>
      <c r="V36" s="71"/>
      <c r="X36" s="200"/>
      <c r="Y36" s="163"/>
      <c r="Z36" s="164"/>
      <c r="AA36" s="165"/>
      <c r="AB36" s="200" t="s">
        <v>77</v>
      </c>
      <c r="AC36" s="163"/>
      <c r="AD36" s="164"/>
      <c r="AE36" s="164"/>
      <c r="AF36" s="164"/>
      <c r="AG36" s="165"/>
      <c r="AH36" s="163"/>
      <c r="AI36" s="164"/>
      <c r="AJ36" s="71"/>
      <c r="AL36" s="148"/>
      <c r="AM36" s="69"/>
      <c r="AN36" s="69"/>
      <c r="AO36" s="69" t="s">
        <v>77</v>
      </c>
      <c r="AP36" s="69" t="s">
        <v>77</v>
      </c>
      <c r="AQ36" s="71"/>
      <c r="AR36" s="298"/>
      <c r="AS36" s="69" t="s">
        <v>77</v>
      </c>
      <c r="AT36" s="69"/>
      <c r="AU36" s="69" t="s">
        <v>77</v>
      </c>
      <c r="AV36" s="69"/>
      <c r="AW36" s="71"/>
    </row>
    <row r="37" spans="1:49" ht="60" x14ac:dyDescent="0.25">
      <c r="A37" s="14"/>
      <c r="B37" s="76" t="s">
        <v>111</v>
      </c>
      <c r="C37" s="26" t="s">
        <v>112</v>
      </c>
      <c r="D37" s="44"/>
      <c r="E37" s="85" t="s">
        <v>111</v>
      </c>
      <c r="F37" s="27" t="s">
        <v>72</v>
      </c>
      <c r="G37" s="27" t="s">
        <v>85</v>
      </c>
      <c r="H37" s="26" t="s">
        <v>72</v>
      </c>
      <c r="I37" s="44"/>
      <c r="J37" s="30">
        <v>2</v>
      </c>
      <c r="K37" s="31">
        <v>2</v>
      </c>
      <c r="L37" s="44"/>
      <c r="M37" s="28" t="s">
        <v>86</v>
      </c>
      <c r="N37" s="131">
        <v>1</v>
      </c>
      <c r="O37" s="27" t="s">
        <v>75</v>
      </c>
      <c r="P37" s="193" t="s">
        <v>87</v>
      </c>
      <c r="Q37" s="127"/>
      <c r="R37" s="72"/>
      <c r="S37" s="69"/>
      <c r="T37" s="69"/>
      <c r="U37" s="69"/>
      <c r="V37" s="71"/>
      <c r="X37" s="200"/>
      <c r="Y37" s="163"/>
      <c r="Z37" s="164"/>
      <c r="AA37" s="165"/>
      <c r="AB37" s="200"/>
      <c r="AC37" s="163"/>
      <c r="AD37" s="164"/>
      <c r="AE37" s="164"/>
      <c r="AF37" s="164"/>
      <c r="AG37" s="165"/>
      <c r="AH37" s="163"/>
      <c r="AI37" s="164"/>
      <c r="AJ37" s="165"/>
      <c r="AL37" s="148"/>
      <c r="AM37" s="69" t="s">
        <v>77</v>
      </c>
      <c r="AN37" s="69"/>
      <c r="AO37" s="69" t="s">
        <v>77</v>
      </c>
      <c r="AP37" s="69" t="s">
        <v>77</v>
      </c>
      <c r="AQ37" s="71" t="s">
        <v>77</v>
      </c>
      <c r="AR37" s="298"/>
      <c r="AS37" s="69"/>
      <c r="AT37" s="69"/>
      <c r="AU37" s="69"/>
      <c r="AV37" s="69"/>
      <c r="AW37" s="71"/>
    </row>
    <row r="38" spans="1:49" ht="15.75" thickBot="1" x14ac:dyDescent="0.3">
      <c r="A38" s="213"/>
      <c r="B38" s="214"/>
      <c r="C38" s="88"/>
      <c r="D38" s="44"/>
      <c r="E38" s="86"/>
      <c r="F38" s="87"/>
      <c r="G38" s="87"/>
      <c r="H38" s="88"/>
      <c r="I38" s="36"/>
      <c r="J38" s="217"/>
      <c r="K38" s="218"/>
      <c r="L38" s="90"/>
      <c r="M38" s="86"/>
      <c r="N38" s="194"/>
      <c r="O38" s="87"/>
      <c r="P38" s="195"/>
      <c r="Q38" s="127"/>
      <c r="R38" s="188"/>
      <c r="S38" s="186"/>
      <c r="T38" s="186"/>
      <c r="U38" s="186"/>
      <c r="V38" s="180"/>
      <c r="W38" s="53"/>
      <c r="X38" s="201"/>
      <c r="Y38" s="169"/>
      <c r="Z38" s="170"/>
      <c r="AA38" s="171"/>
      <c r="AB38" s="201"/>
      <c r="AC38" s="169"/>
      <c r="AD38" s="170"/>
      <c r="AE38" s="170"/>
      <c r="AF38" s="170"/>
      <c r="AG38" s="171"/>
      <c r="AH38" s="169"/>
      <c r="AI38" s="170"/>
      <c r="AJ38" s="171"/>
      <c r="AL38" s="185"/>
      <c r="AM38" s="186"/>
      <c r="AN38" s="186"/>
      <c r="AO38" s="186"/>
      <c r="AP38" s="186"/>
      <c r="AQ38" s="180"/>
      <c r="AR38" s="299"/>
      <c r="AS38" s="186"/>
      <c r="AT38" s="186"/>
      <c r="AU38" s="186"/>
      <c r="AV38" s="186"/>
      <c r="AW38" s="180"/>
    </row>
    <row r="39" spans="1:49" ht="15" customHeight="1" x14ac:dyDescent="0.25">
      <c r="A39" s="106" t="s">
        <v>113</v>
      </c>
      <c r="B39" s="106"/>
      <c r="C39" s="106"/>
      <c r="D39" s="106"/>
      <c r="E39" s="106"/>
      <c r="F39" s="106"/>
      <c r="G39" s="106"/>
      <c r="H39" s="106"/>
      <c r="I39" s="106"/>
      <c r="J39" s="132">
        <f>SUM(J35:J38)</f>
        <v>15</v>
      </c>
      <c r="K39" s="132">
        <f>SUM(K35:K38)</f>
        <v>15</v>
      </c>
      <c r="L39" s="106"/>
      <c r="M39" s="106"/>
      <c r="N39" s="106"/>
      <c r="O39" s="106"/>
      <c r="P39" s="106"/>
      <c r="Q39" s="106"/>
      <c r="R39" s="107"/>
      <c r="S39" s="107"/>
      <c r="T39" s="107"/>
      <c r="U39" s="107"/>
      <c r="V39" s="107"/>
      <c r="W39" s="106"/>
      <c r="X39" s="106"/>
      <c r="Y39" s="109"/>
      <c r="Z39" s="109"/>
      <c r="AA39" s="109"/>
      <c r="AB39" s="109"/>
      <c r="AC39" s="109"/>
      <c r="AD39" s="106"/>
      <c r="AE39" s="106"/>
      <c r="AF39" s="109"/>
      <c r="AG39" s="109"/>
      <c r="AH39" s="109"/>
      <c r="AI39" s="109"/>
      <c r="AJ39" s="109"/>
      <c r="AK39" s="106"/>
      <c r="AL39" s="106"/>
      <c r="AM39" s="109"/>
      <c r="AN39" s="109"/>
      <c r="AO39" s="109"/>
      <c r="AP39" s="109"/>
      <c r="AQ39" s="109"/>
      <c r="AR39" s="109"/>
      <c r="AS39" s="109"/>
      <c r="AT39" s="109"/>
      <c r="AU39" s="109"/>
      <c r="AV39" s="109"/>
      <c r="AW39" s="109"/>
    </row>
    <row r="40" spans="1:49" x14ac:dyDescent="0.25">
      <c r="A40" s="110" t="s">
        <v>114</v>
      </c>
      <c r="B40" s="110"/>
      <c r="C40" s="110"/>
      <c r="D40" s="110"/>
      <c r="E40" s="110"/>
      <c r="F40" s="110"/>
      <c r="G40" s="110"/>
      <c r="H40" s="110"/>
      <c r="I40" s="110"/>
      <c r="J40" s="133">
        <f xml:space="preserve"> J21+J27+J33+J39</f>
        <v>60</v>
      </c>
      <c r="K40" s="110"/>
      <c r="L40" s="110"/>
      <c r="M40" s="110"/>
      <c r="N40" s="110"/>
      <c r="O40" s="110"/>
      <c r="P40" s="110"/>
      <c r="Q40" s="110"/>
      <c r="R40" s="110"/>
      <c r="S40" s="110"/>
      <c r="T40" s="111"/>
      <c r="U40" s="111"/>
      <c r="V40" s="111"/>
      <c r="W40" s="110"/>
      <c r="X40" s="110"/>
      <c r="Y40" s="112"/>
      <c r="Z40" s="112"/>
      <c r="AA40" s="112"/>
      <c r="AB40" s="112"/>
      <c r="AC40" s="112"/>
      <c r="AD40" s="110"/>
      <c r="AE40" s="110"/>
      <c r="AF40" s="112"/>
      <c r="AG40" s="112"/>
      <c r="AH40" s="112"/>
      <c r="AI40" s="112"/>
      <c r="AJ40" s="112"/>
      <c r="AK40" s="110"/>
      <c r="AL40" s="110"/>
      <c r="AM40" s="112"/>
      <c r="AN40" s="112"/>
      <c r="AO40" s="112"/>
      <c r="AP40" s="112"/>
      <c r="AQ40" s="112"/>
      <c r="AR40" s="112"/>
      <c r="AS40" s="112"/>
      <c r="AT40" s="112"/>
      <c r="AU40" s="112"/>
      <c r="AV40" s="112"/>
      <c r="AW40" s="112"/>
    </row>
    <row r="41" spans="1:49" x14ac:dyDescent="0.25">
      <c r="A41" s="7"/>
      <c r="B41" s="7"/>
      <c r="C41" s="7"/>
      <c r="D41" s="8"/>
      <c r="E41" s="7"/>
      <c r="F41" s="25"/>
      <c r="G41" s="7"/>
      <c r="H41" s="25"/>
      <c r="J41" s="7"/>
      <c r="K41" s="7"/>
      <c r="N41" s="7"/>
      <c r="O41" s="7"/>
      <c r="P41" s="7"/>
      <c r="Q41" s="7"/>
      <c r="R41" s="7"/>
      <c r="S41" s="7"/>
      <c r="T41" s="7"/>
      <c r="V41" s="7"/>
    </row>
    <row r="42" spans="1:49" x14ac:dyDescent="0.25">
      <c r="N42" s="13"/>
    </row>
    <row r="48" spans="1:49" x14ac:dyDescent="0.25">
      <c r="A48" s="11"/>
      <c r="B48" s="6"/>
      <c r="C48" s="6"/>
    </row>
  </sheetData>
  <mergeCells count="14">
    <mergeCell ref="AL15:AP15"/>
    <mergeCell ref="AR15:AW15"/>
    <mergeCell ref="AL14:AW14"/>
    <mergeCell ref="Y15:AA15"/>
    <mergeCell ref="AC15:AG15"/>
    <mergeCell ref="AH15:AJ15"/>
    <mergeCell ref="U1:AE1"/>
    <mergeCell ref="R14:V14"/>
    <mergeCell ref="A14:A15"/>
    <mergeCell ref="B14:B15"/>
    <mergeCell ref="E14:H14"/>
    <mergeCell ref="J14:K14"/>
    <mergeCell ref="N14:O14"/>
    <mergeCell ref="X14:AJ14"/>
  </mergeCells>
  <dataValidations count="2">
    <dataValidation type="list" allowBlank="1" showInputMessage="1" showErrorMessage="1" sqref="O29:O32 O17:O20 O35:O38 O23:O26" xr:uid="{00000000-0002-0000-0000-000001000000}">
      <formula1>"NC,C"</formula1>
    </dataValidation>
    <dataValidation type="list" allowBlank="1" showInputMessage="1" showErrorMessage="1" sqref="H23:H26 F29:F32 F17:F20 F23:F26 H17:H20 H29:H32 H35:H38 F35:F38" xr:uid="{00000000-0002-0000-0000-000002000000}">
      <formula1>"NL,EN,FR,DU,SP,NL&amp;EN,NL&amp;FR,NL&amp;DU,NL&amp;SP,EN&amp;FR,EN&amp;DU,EN&amp;SP"</formula1>
    </dataValidation>
  </dataValidations>
  <pageMargins left="0.7" right="0.7" top="0.75" bottom="0.75" header="0.3" footer="0.3"/>
  <pageSetup paperSize="9" scale="18" fitToHeight="0"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35"/>
  <sheetViews>
    <sheetView zoomScale="81" zoomScaleNormal="81" workbookViewId="0">
      <selection activeCell="Z5" sqref="Z5"/>
    </sheetView>
  </sheetViews>
  <sheetFormatPr defaultRowHeight="15" x14ac:dyDescent="0.25"/>
  <cols>
    <col min="1" max="1" width="11.7109375" customWidth="1"/>
    <col min="2" max="2" width="17.7109375" customWidth="1"/>
    <col min="3" max="3" width="77.7109375" customWidth="1"/>
    <col min="4" max="4" width="2.7109375" customWidth="1"/>
    <col min="5" max="5" width="20.28515625" customWidth="1"/>
    <col min="6" max="6" width="11" customWidth="1"/>
    <col min="7" max="7" width="15.28515625" customWidth="1"/>
    <col min="8" max="8" width="8.7109375" customWidth="1"/>
    <col min="9" max="9" width="2.7109375" customWidth="1"/>
    <col min="10" max="11" width="9" customWidth="1"/>
    <col min="12" max="12" width="2.7109375" customWidth="1"/>
    <col min="13" max="15" width="9.5703125" customWidth="1"/>
    <col min="16" max="16" width="11.7109375" customWidth="1"/>
    <col min="17" max="17" width="9.5703125" customWidth="1"/>
    <col min="18" max="18" width="3.7109375" customWidth="1"/>
    <col min="19" max="19" width="4.28515625" customWidth="1"/>
    <col min="20" max="20" width="3.42578125" customWidth="1"/>
    <col min="21" max="23" width="3.28515625" bestFit="1" customWidth="1"/>
    <col min="24" max="24" width="3.7109375" customWidth="1"/>
    <col min="25" max="25" width="7.42578125" customWidth="1"/>
    <col min="26" max="26" width="8.28515625" customWidth="1"/>
    <col min="27" max="27" width="17.28515625" customWidth="1"/>
    <col min="28" max="28" width="16.7109375" customWidth="1"/>
    <col min="29" max="29" width="14.7109375" customWidth="1"/>
    <col min="39" max="39" width="3.28515625" customWidth="1"/>
    <col min="48" max="48" width="13.28515625" customWidth="1"/>
  </cols>
  <sheetData>
    <row r="1" spans="1:47" x14ac:dyDescent="0.25">
      <c r="A1" s="2" t="s">
        <v>2</v>
      </c>
      <c r="B1" t="s">
        <v>3</v>
      </c>
    </row>
    <row r="2" spans="1:47" x14ac:dyDescent="0.25">
      <c r="A2" s="2" t="s">
        <v>4</v>
      </c>
      <c r="B2" t="s">
        <v>5</v>
      </c>
    </row>
    <row r="3" spans="1:47" x14ac:dyDescent="0.25">
      <c r="A3" s="2" t="s">
        <v>6</v>
      </c>
      <c r="B3" t="s">
        <v>7</v>
      </c>
    </row>
    <row r="4" spans="1:47" ht="45" x14ac:dyDescent="0.25">
      <c r="A4" s="16" t="s">
        <v>8</v>
      </c>
      <c r="B4" t="s">
        <v>115</v>
      </c>
    </row>
    <row r="5" spans="1:47" x14ac:dyDescent="0.25">
      <c r="A5" s="2" t="s">
        <v>116</v>
      </c>
      <c r="B5" t="s">
        <v>11</v>
      </c>
    </row>
    <row r="6" spans="1:47" ht="15" customHeight="1" x14ac:dyDescent="0.25">
      <c r="A6" s="2" t="s">
        <v>12</v>
      </c>
      <c r="D6" s="5"/>
    </row>
    <row r="7" spans="1:47" x14ac:dyDescent="0.25">
      <c r="A7" t="s">
        <v>13</v>
      </c>
    </row>
    <row r="8" spans="1:47" s="3" customFormat="1" ht="15" customHeight="1" x14ac:dyDescent="0.25">
      <c r="A8" s="12" t="s">
        <v>14</v>
      </c>
      <c r="F8" s="6"/>
      <c r="H8" s="6"/>
    </row>
    <row r="9" spans="1:47" s="4" customFormat="1" x14ac:dyDescent="0.25">
      <c r="F9" s="24"/>
      <c r="H9" s="24"/>
    </row>
    <row r="10" spans="1:47" ht="15.75" thickBot="1" x14ac:dyDescent="0.3"/>
    <row r="11" spans="1:47" ht="31.9" customHeight="1" thickBot="1" x14ac:dyDescent="0.3">
      <c r="A11" s="324" t="s">
        <v>15</v>
      </c>
      <c r="B11" s="324" t="s">
        <v>16</v>
      </c>
      <c r="C11" s="73"/>
      <c r="D11" s="75"/>
      <c r="E11" s="321" t="s">
        <v>17</v>
      </c>
      <c r="F11" s="322"/>
      <c r="G11" s="322"/>
      <c r="H11" s="323"/>
      <c r="I11" s="21"/>
      <c r="J11" s="321" t="s">
        <v>18</v>
      </c>
      <c r="K11" s="323"/>
      <c r="L11" s="21"/>
      <c r="M11" s="344" t="s">
        <v>117</v>
      </c>
      <c r="N11" s="345"/>
      <c r="O11" s="345"/>
      <c r="P11" s="346"/>
      <c r="Q11" s="89"/>
      <c r="R11" s="321" t="s">
        <v>19</v>
      </c>
      <c r="S11" s="322"/>
      <c r="T11" s="322"/>
      <c r="U11" s="322"/>
      <c r="V11" s="323"/>
      <c r="X11" s="326" t="s">
        <v>20</v>
      </c>
      <c r="Y11" s="327"/>
      <c r="Z11" s="327"/>
      <c r="AA11" s="327"/>
      <c r="AB11" s="327"/>
      <c r="AC11" s="327"/>
      <c r="AD11" s="327"/>
      <c r="AE11" s="327"/>
      <c r="AF11" s="327"/>
      <c r="AG11" s="327"/>
      <c r="AH11" s="327"/>
      <c r="AI11" s="327"/>
      <c r="AJ11" s="327"/>
      <c r="AK11" s="93"/>
      <c r="AL11" s="335" t="s">
        <v>118</v>
      </c>
      <c r="AM11" s="335"/>
      <c r="AN11" s="335"/>
      <c r="AO11" s="335"/>
      <c r="AP11" s="335"/>
      <c r="AQ11" s="335"/>
      <c r="AR11" s="336"/>
      <c r="AS11" s="306"/>
      <c r="AT11" s="137"/>
    </row>
    <row r="12" spans="1:47" ht="90.75" thickBot="1" x14ac:dyDescent="0.3">
      <c r="A12" s="343"/>
      <c r="B12" s="343"/>
      <c r="C12" s="74" t="s">
        <v>22</v>
      </c>
      <c r="D12" s="20"/>
      <c r="E12" s="15" t="s">
        <v>23</v>
      </c>
      <c r="F12" s="9" t="s">
        <v>24</v>
      </c>
      <c r="G12" s="9" t="s">
        <v>25</v>
      </c>
      <c r="H12" s="10" t="s">
        <v>26</v>
      </c>
      <c r="I12" s="20"/>
      <c r="J12" s="15" t="s">
        <v>27</v>
      </c>
      <c r="K12" s="10" t="s">
        <v>28</v>
      </c>
      <c r="L12" s="20"/>
      <c r="M12" s="281" t="s">
        <v>29</v>
      </c>
      <c r="N12" s="282" t="s">
        <v>30</v>
      </c>
      <c r="O12" s="283" t="s">
        <v>31</v>
      </c>
      <c r="P12" s="268" t="s">
        <v>119</v>
      </c>
      <c r="Q12" s="128"/>
      <c r="R12" s="45" t="s">
        <v>33</v>
      </c>
      <c r="S12" s="46" t="s">
        <v>34</v>
      </c>
      <c r="T12" s="46" t="s">
        <v>35</v>
      </c>
      <c r="U12" s="46" t="s">
        <v>36</v>
      </c>
      <c r="V12" s="68" t="s">
        <v>37</v>
      </c>
      <c r="X12" s="114"/>
      <c r="Y12" s="337" t="s">
        <v>38</v>
      </c>
      <c r="Z12" s="338"/>
      <c r="AA12" s="339"/>
      <c r="AB12" s="113" t="s">
        <v>39</v>
      </c>
      <c r="AC12" s="340" t="s">
        <v>40</v>
      </c>
      <c r="AD12" s="341"/>
      <c r="AE12" s="341"/>
      <c r="AF12" s="341"/>
      <c r="AG12" s="342"/>
      <c r="AH12" s="337" t="s">
        <v>41</v>
      </c>
      <c r="AI12" s="338"/>
      <c r="AJ12" s="338"/>
      <c r="AK12" s="95"/>
      <c r="AL12" s="347" t="s">
        <v>58</v>
      </c>
      <c r="AM12" s="349" t="s">
        <v>59</v>
      </c>
      <c r="AN12" s="349" t="s">
        <v>60</v>
      </c>
      <c r="AO12" s="352" t="s">
        <v>120</v>
      </c>
      <c r="AP12" s="353"/>
      <c r="AQ12" s="353"/>
      <c r="AR12" s="353"/>
      <c r="AS12" s="353"/>
      <c r="AT12" s="354"/>
      <c r="AU12" s="136" t="s">
        <v>121</v>
      </c>
    </row>
    <row r="13" spans="1:47" ht="128.25" thickBot="1" x14ac:dyDescent="0.3">
      <c r="A13" s="54" t="s">
        <v>122</v>
      </c>
      <c r="B13" s="55"/>
      <c r="C13" s="55"/>
      <c r="D13" s="55"/>
      <c r="E13" s="55"/>
      <c r="F13" s="55"/>
      <c r="G13" s="55"/>
      <c r="H13" s="55"/>
      <c r="I13" s="55"/>
      <c r="J13" s="55"/>
      <c r="K13" s="55"/>
      <c r="L13" s="55"/>
      <c r="M13" s="110"/>
      <c r="N13" s="110"/>
      <c r="O13" s="110"/>
      <c r="P13" s="110"/>
      <c r="Q13" s="55"/>
      <c r="R13" s="55"/>
      <c r="S13" s="55"/>
      <c r="T13" s="55"/>
      <c r="U13" s="55"/>
      <c r="V13" s="56"/>
      <c r="X13" s="120" t="s">
        <v>45</v>
      </c>
      <c r="Y13" s="115" t="s">
        <v>46</v>
      </c>
      <c r="Z13" s="121" t="s">
        <v>47</v>
      </c>
      <c r="AA13" s="122" t="s">
        <v>48</v>
      </c>
      <c r="AB13" s="123" t="s">
        <v>49</v>
      </c>
      <c r="AC13" s="115" t="s">
        <v>50</v>
      </c>
      <c r="AD13" s="116" t="s">
        <v>51</v>
      </c>
      <c r="AE13" s="116" t="s">
        <v>52</v>
      </c>
      <c r="AF13" s="116" t="s">
        <v>53</v>
      </c>
      <c r="AG13" s="117" t="s">
        <v>54</v>
      </c>
      <c r="AH13" s="124" t="s">
        <v>55</v>
      </c>
      <c r="AI13" s="125" t="s">
        <v>56</v>
      </c>
      <c r="AJ13" s="125" t="s">
        <v>57</v>
      </c>
      <c r="AK13" s="95"/>
      <c r="AL13" s="348"/>
      <c r="AM13" s="350"/>
      <c r="AN13" s="351"/>
      <c r="AO13" s="310" t="s">
        <v>123</v>
      </c>
      <c r="AP13" s="311" t="s">
        <v>124</v>
      </c>
      <c r="AQ13" s="311" t="s">
        <v>125</v>
      </c>
      <c r="AR13" s="312" t="s">
        <v>126</v>
      </c>
      <c r="AS13" s="313" t="s">
        <v>127</v>
      </c>
      <c r="AT13" s="314" t="s">
        <v>67</v>
      </c>
      <c r="AU13" s="309" t="s">
        <v>128</v>
      </c>
    </row>
    <row r="14" spans="1:47" ht="64.150000000000006" customHeight="1" x14ac:dyDescent="0.25">
      <c r="A14" s="27"/>
      <c r="B14" s="27" t="s">
        <v>129</v>
      </c>
      <c r="C14" s="80" t="s">
        <v>130</v>
      </c>
      <c r="D14" s="77"/>
      <c r="E14" s="26" t="s">
        <v>129</v>
      </c>
      <c r="F14" s="27" t="s">
        <v>72</v>
      </c>
      <c r="G14" s="27" t="s">
        <v>80</v>
      </c>
      <c r="H14" s="26" t="s">
        <v>72</v>
      </c>
      <c r="I14" s="29"/>
      <c r="J14" s="30">
        <v>26</v>
      </c>
      <c r="K14" s="31">
        <v>26</v>
      </c>
      <c r="L14" s="276"/>
      <c r="M14" s="91" t="s">
        <v>131</v>
      </c>
      <c r="N14" s="192">
        <v>1</v>
      </c>
      <c r="O14" s="83" t="s">
        <v>75</v>
      </c>
      <c r="P14" s="278" t="s">
        <v>82</v>
      </c>
      <c r="Q14" s="274"/>
      <c r="R14" s="33" t="s">
        <v>77</v>
      </c>
      <c r="S14" s="34" t="s">
        <v>77</v>
      </c>
      <c r="T14" s="34" t="s">
        <v>77</v>
      </c>
      <c r="U14" s="34"/>
      <c r="V14" s="35" t="s">
        <v>77</v>
      </c>
      <c r="X14" s="155"/>
      <c r="Y14" s="149"/>
      <c r="Z14" s="149" t="s">
        <v>77</v>
      </c>
      <c r="AA14" s="149"/>
      <c r="AB14" s="149"/>
      <c r="AC14" s="149" t="s">
        <v>77</v>
      </c>
      <c r="AD14" s="149" t="s">
        <v>77</v>
      </c>
      <c r="AE14" s="149" t="s">
        <v>77</v>
      </c>
      <c r="AF14" s="149" t="s">
        <v>77</v>
      </c>
      <c r="AG14" s="149" t="s">
        <v>77</v>
      </c>
      <c r="AH14" s="149" t="s">
        <v>77</v>
      </c>
      <c r="AI14" s="149" t="s">
        <v>77</v>
      </c>
      <c r="AJ14" s="151"/>
      <c r="AK14" s="206"/>
      <c r="AL14" s="152" t="s">
        <v>77</v>
      </c>
      <c r="AM14" s="152" t="s">
        <v>77</v>
      </c>
      <c r="AN14" s="153" t="s">
        <v>77</v>
      </c>
      <c r="AO14" s="307" t="s">
        <v>77</v>
      </c>
      <c r="AP14" s="307" t="s">
        <v>77</v>
      </c>
      <c r="AQ14" s="307"/>
      <c r="AR14" s="307" t="s">
        <v>77</v>
      </c>
      <c r="AS14" s="307"/>
      <c r="AT14" s="308" t="s">
        <v>77</v>
      </c>
      <c r="AU14" s="164"/>
    </row>
    <row r="15" spans="1:47" ht="51" customHeight="1" thickBot="1" x14ac:dyDescent="0.3">
      <c r="A15" s="27"/>
      <c r="B15" s="27" t="s">
        <v>132</v>
      </c>
      <c r="C15" s="159" t="s">
        <v>133</v>
      </c>
      <c r="D15" s="78"/>
      <c r="E15" s="26" t="s">
        <v>132</v>
      </c>
      <c r="F15" s="27" t="s">
        <v>72</v>
      </c>
      <c r="G15" s="27" t="s">
        <v>134</v>
      </c>
      <c r="H15" s="26" t="s">
        <v>72</v>
      </c>
      <c r="I15" s="44"/>
      <c r="J15" s="30">
        <v>4</v>
      </c>
      <c r="K15" s="31">
        <v>4</v>
      </c>
      <c r="L15" s="44"/>
      <c r="M15" s="86" t="s">
        <v>86</v>
      </c>
      <c r="N15" s="194">
        <v>1</v>
      </c>
      <c r="O15" s="87" t="s">
        <v>75</v>
      </c>
      <c r="P15" s="88" t="s">
        <v>87</v>
      </c>
      <c r="Q15" s="44"/>
      <c r="R15" s="33"/>
      <c r="S15" s="34"/>
      <c r="T15" s="34"/>
      <c r="U15" s="34"/>
      <c r="V15" s="35"/>
      <c r="X15" s="156"/>
      <c r="Y15" s="152"/>
      <c r="Z15" s="152"/>
      <c r="AA15" s="152"/>
      <c r="AB15" s="152"/>
      <c r="AC15" s="152"/>
      <c r="AD15" s="152"/>
      <c r="AE15" s="152"/>
      <c r="AF15" s="152"/>
      <c r="AG15" s="152"/>
      <c r="AH15" s="152"/>
      <c r="AI15" s="152"/>
      <c r="AJ15" s="154"/>
      <c r="AK15" s="206"/>
      <c r="AL15" s="152"/>
      <c r="AM15" s="152"/>
      <c r="AN15" s="153"/>
      <c r="AO15" s="153"/>
      <c r="AP15" s="152"/>
      <c r="AQ15" s="152"/>
      <c r="AR15" s="152"/>
      <c r="AS15" s="152"/>
      <c r="AT15" s="152"/>
      <c r="AU15" s="69" t="s">
        <v>77</v>
      </c>
    </row>
    <row r="16" spans="1:47" x14ac:dyDescent="0.25">
      <c r="A16" s="39" t="s">
        <v>135</v>
      </c>
      <c r="B16" s="40"/>
      <c r="C16" s="40"/>
      <c r="D16" s="40"/>
      <c r="E16" s="40"/>
      <c r="F16" s="40"/>
      <c r="G16" s="40"/>
      <c r="H16" s="40"/>
      <c r="I16" s="40"/>
      <c r="J16" s="43">
        <f>J14+J15</f>
        <v>30</v>
      </c>
      <c r="K16" s="43">
        <f>K14+K15</f>
        <v>30</v>
      </c>
      <c r="L16" s="40"/>
      <c r="M16" s="277"/>
      <c r="N16" s="277"/>
      <c r="O16" s="277"/>
      <c r="P16" s="277"/>
      <c r="Q16" s="40"/>
      <c r="R16" s="40"/>
      <c r="S16" s="40"/>
      <c r="T16" s="40"/>
      <c r="U16" s="40"/>
      <c r="V16" s="41"/>
      <c r="X16" s="138"/>
      <c r="Y16" s="109"/>
      <c r="Z16" s="109"/>
      <c r="AA16" s="109"/>
      <c r="AB16" s="109"/>
      <c r="AC16" s="109"/>
      <c r="AD16" s="106"/>
      <c r="AE16" s="106"/>
      <c r="AF16" s="109"/>
      <c r="AG16" s="109"/>
      <c r="AH16" s="109"/>
      <c r="AI16" s="109"/>
      <c r="AJ16" s="109"/>
      <c r="AK16" s="157"/>
      <c r="AL16" s="109"/>
      <c r="AM16" s="109"/>
      <c r="AN16" s="109"/>
      <c r="AO16" s="109"/>
      <c r="AP16" s="109"/>
      <c r="AQ16" s="109"/>
      <c r="AR16" s="109"/>
      <c r="AS16" s="109"/>
      <c r="AT16" s="109"/>
      <c r="AU16" s="139"/>
    </row>
    <row r="17" spans="1:47" ht="15.75" thickBot="1" x14ac:dyDescent="0.3">
      <c r="A17" s="47" t="s">
        <v>136</v>
      </c>
      <c r="B17" s="48"/>
      <c r="C17" s="48"/>
      <c r="D17" s="48"/>
      <c r="E17" s="48"/>
      <c r="F17" s="48"/>
      <c r="G17" s="48"/>
      <c r="H17" s="48"/>
      <c r="I17" s="48"/>
      <c r="J17" s="48"/>
      <c r="K17" s="48"/>
      <c r="L17" s="48"/>
      <c r="M17" s="279"/>
      <c r="N17" s="279"/>
      <c r="O17" s="279"/>
      <c r="P17" s="279"/>
      <c r="Q17" s="48"/>
      <c r="R17" s="48"/>
      <c r="S17" s="48"/>
      <c r="T17" s="48"/>
      <c r="U17" s="48"/>
      <c r="V17" s="49"/>
      <c r="X17" s="140"/>
      <c r="Y17" s="112"/>
      <c r="Z17" s="112"/>
      <c r="AA17" s="112"/>
      <c r="AB17" s="112"/>
      <c r="AC17" s="112"/>
      <c r="AD17" s="110"/>
      <c r="AE17" s="110"/>
      <c r="AF17" s="112"/>
      <c r="AG17" s="112"/>
      <c r="AH17" s="112"/>
      <c r="AI17" s="112"/>
      <c r="AJ17" s="112"/>
      <c r="AK17" s="157"/>
      <c r="AL17" s="112"/>
      <c r="AM17" s="112"/>
      <c r="AN17" s="112"/>
      <c r="AO17" s="112"/>
      <c r="AP17" s="112"/>
      <c r="AQ17" s="112"/>
      <c r="AR17" s="112"/>
      <c r="AS17" s="112"/>
      <c r="AT17" s="112"/>
      <c r="AU17" s="141"/>
    </row>
    <row r="18" spans="1:47" ht="75" x14ac:dyDescent="0.25">
      <c r="A18" s="27"/>
      <c r="B18" s="27" t="s">
        <v>137</v>
      </c>
      <c r="C18" s="159" t="s">
        <v>138</v>
      </c>
      <c r="D18" s="77"/>
      <c r="E18" s="26" t="s">
        <v>137</v>
      </c>
      <c r="F18" s="27" t="s">
        <v>72</v>
      </c>
      <c r="G18" s="27" t="s">
        <v>80</v>
      </c>
      <c r="H18" s="26" t="s">
        <v>72</v>
      </c>
      <c r="I18" s="29"/>
      <c r="J18" s="30">
        <v>26</v>
      </c>
      <c r="K18" s="31">
        <v>26</v>
      </c>
      <c r="L18" s="276"/>
      <c r="M18" s="91" t="s">
        <v>131</v>
      </c>
      <c r="N18" s="192">
        <v>1</v>
      </c>
      <c r="O18" s="83" t="s">
        <v>75</v>
      </c>
      <c r="P18" s="84" t="s">
        <v>82</v>
      </c>
      <c r="Q18" s="42"/>
      <c r="R18" s="28" t="s">
        <v>77</v>
      </c>
      <c r="S18" s="34" t="s">
        <v>77</v>
      </c>
      <c r="T18" s="34" t="s">
        <v>77</v>
      </c>
      <c r="U18" s="34" t="s">
        <v>77</v>
      </c>
      <c r="V18" s="35"/>
      <c r="X18" s="69"/>
      <c r="Y18" s="69"/>
      <c r="Z18" s="69" t="s">
        <v>77</v>
      </c>
      <c r="AA18" s="69" t="s">
        <v>77</v>
      </c>
      <c r="AB18" s="69" t="s">
        <v>77</v>
      </c>
      <c r="AC18" s="69"/>
      <c r="AD18" s="69" t="s">
        <v>77</v>
      </c>
      <c r="AE18" s="69"/>
      <c r="AF18" s="69" t="s">
        <v>77</v>
      </c>
      <c r="AG18" s="69" t="s">
        <v>77</v>
      </c>
      <c r="AH18" s="267"/>
      <c r="AI18" s="267"/>
      <c r="AJ18" s="69"/>
      <c r="AK18" s="266"/>
      <c r="AL18" s="69" t="s">
        <v>77</v>
      </c>
      <c r="AM18" s="69"/>
      <c r="AN18" s="69" t="s">
        <v>77</v>
      </c>
      <c r="AO18" s="69" t="s">
        <v>77</v>
      </c>
      <c r="AP18" s="69"/>
      <c r="AQ18" s="69" t="s">
        <v>77</v>
      </c>
      <c r="AR18" s="69" t="s">
        <v>77</v>
      </c>
      <c r="AS18" s="69"/>
      <c r="AT18" s="69" t="s">
        <v>77</v>
      </c>
      <c r="AU18" s="164"/>
    </row>
    <row r="19" spans="1:47" ht="60.75" thickBot="1" x14ac:dyDescent="0.3">
      <c r="A19" s="27"/>
      <c r="B19" s="27" t="s">
        <v>139</v>
      </c>
      <c r="C19" s="159" t="s">
        <v>133</v>
      </c>
      <c r="D19" s="78"/>
      <c r="E19" s="26" t="s">
        <v>139</v>
      </c>
      <c r="F19" s="27" t="s">
        <v>72</v>
      </c>
      <c r="G19" s="27" t="s">
        <v>134</v>
      </c>
      <c r="H19" s="26" t="s">
        <v>72</v>
      </c>
      <c r="I19" s="44"/>
      <c r="J19" s="30">
        <v>4</v>
      </c>
      <c r="K19" s="31">
        <v>4</v>
      </c>
      <c r="L19" s="90"/>
      <c r="M19" s="86" t="s">
        <v>86</v>
      </c>
      <c r="N19" s="194">
        <v>1</v>
      </c>
      <c r="O19" s="87" t="s">
        <v>75</v>
      </c>
      <c r="P19" s="88" t="s">
        <v>87</v>
      </c>
      <c r="Q19" s="44"/>
      <c r="R19" s="28"/>
      <c r="S19" s="34"/>
      <c r="T19" s="34"/>
      <c r="U19" s="34"/>
      <c r="V19" s="35"/>
      <c r="X19" s="69"/>
      <c r="Y19" s="69"/>
      <c r="Z19" s="69"/>
      <c r="AA19" s="69"/>
      <c r="AB19" s="69"/>
      <c r="AC19" s="69"/>
      <c r="AD19" s="69"/>
      <c r="AE19" s="69"/>
      <c r="AF19" s="69"/>
      <c r="AG19" s="69"/>
      <c r="AH19" s="69"/>
      <c r="AI19" s="69"/>
      <c r="AJ19" s="69"/>
      <c r="AK19" s="266"/>
      <c r="AL19" s="69"/>
      <c r="AM19" s="69"/>
      <c r="AN19" s="69"/>
      <c r="AO19" s="69"/>
      <c r="AP19" s="69"/>
      <c r="AQ19" s="69"/>
      <c r="AR19" s="69"/>
      <c r="AS19" s="69"/>
      <c r="AT19" s="69"/>
      <c r="AU19" s="69" t="s">
        <v>77</v>
      </c>
    </row>
    <row r="20" spans="1:47" x14ac:dyDescent="0.25">
      <c r="A20" s="39" t="s">
        <v>140</v>
      </c>
      <c r="B20" s="40"/>
      <c r="C20" s="40"/>
      <c r="D20" s="40"/>
      <c r="E20" s="40"/>
      <c r="F20" s="40"/>
      <c r="G20" s="40"/>
      <c r="H20" s="40"/>
      <c r="I20" s="40"/>
      <c r="J20" s="43">
        <f>J18+J19</f>
        <v>30</v>
      </c>
      <c r="K20" s="43">
        <f>K18+K19</f>
        <v>30</v>
      </c>
      <c r="L20" s="40"/>
      <c r="M20" s="277"/>
      <c r="N20" s="277"/>
      <c r="O20" s="277"/>
      <c r="P20" s="277"/>
      <c r="Q20" s="40"/>
      <c r="R20" s="40"/>
      <c r="S20" s="40"/>
      <c r="T20" s="40"/>
      <c r="U20" s="40"/>
      <c r="V20" s="41"/>
      <c r="X20" s="138"/>
      <c r="Y20" s="109"/>
      <c r="Z20" s="109"/>
      <c r="AA20" s="109"/>
      <c r="AB20" s="109"/>
      <c r="AC20" s="109"/>
      <c r="AD20" s="106"/>
      <c r="AE20" s="106"/>
      <c r="AF20" s="109"/>
      <c r="AG20" s="109"/>
      <c r="AH20" s="109"/>
      <c r="AI20" s="109"/>
      <c r="AJ20" s="109"/>
      <c r="AK20" s="157"/>
      <c r="AL20" s="106"/>
      <c r="AM20" s="109"/>
      <c r="AN20" s="109"/>
      <c r="AO20" s="109"/>
      <c r="AP20" s="109"/>
      <c r="AQ20" s="109"/>
      <c r="AR20" s="109"/>
      <c r="AS20" s="109"/>
      <c r="AT20" s="109"/>
      <c r="AU20" s="139"/>
    </row>
    <row r="21" spans="1:47" x14ac:dyDescent="0.25">
      <c r="A21" s="28"/>
      <c r="B21" s="26"/>
      <c r="C21" s="79"/>
      <c r="D21" s="37"/>
      <c r="E21" s="28"/>
      <c r="F21" s="27"/>
      <c r="G21" s="27"/>
      <c r="H21" s="26"/>
      <c r="I21" s="38"/>
      <c r="J21" s="30"/>
      <c r="K21" s="31"/>
      <c r="L21" s="37"/>
      <c r="M21" s="28"/>
      <c r="N21" s="32"/>
      <c r="O21" s="26"/>
      <c r="P21" s="98"/>
      <c r="Q21" s="275"/>
      <c r="R21" s="28"/>
      <c r="S21" s="34"/>
      <c r="T21" s="34"/>
      <c r="U21" s="34"/>
      <c r="V21" s="35"/>
      <c r="X21" s="142"/>
      <c r="Y21" s="135"/>
      <c r="Z21" s="135"/>
      <c r="AA21" s="135"/>
      <c r="AB21" s="135"/>
      <c r="AC21" s="135"/>
      <c r="AD21" s="134"/>
      <c r="AE21" s="134"/>
      <c r="AF21" s="135"/>
      <c r="AG21" s="135"/>
      <c r="AH21" s="135"/>
      <c r="AI21" s="135"/>
      <c r="AJ21" s="135"/>
      <c r="AK21" s="157"/>
      <c r="AL21" s="134"/>
      <c r="AM21" s="135"/>
      <c r="AN21" s="135"/>
      <c r="AO21" s="135"/>
      <c r="AP21" s="135"/>
      <c r="AQ21" s="135"/>
      <c r="AR21" s="135"/>
      <c r="AS21" s="135"/>
      <c r="AT21" s="135"/>
      <c r="AU21" s="143"/>
    </row>
    <row r="22" spans="1:47" ht="15.75" thickBot="1" x14ac:dyDescent="0.3">
      <c r="A22" s="17" t="s">
        <v>141</v>
      </c>
      <c r="B22" s="18"/>
      <c r="C22" s="18"/>
      <c r="D22" s="18"/>
      <c r="E22" s="18"/>
      <c r="F22" s="18"/>
      <c r="G22" s="18"/>
      <c r="H22" s="18"/>
      <c r="I22" s="18"/>
      <c r="J22" s="50">
        <f>J16+J20</f>
        <v>60</v>
      </c>
      <c r="K22" s="51">
        <f>K16+K20</f>
        <v>60</v>
      </c>
      <c r="L22" s="18"/>
      <c r="M22" s="18"/>
      <c r="N22" s="18"/>
      <c r="O22" s="18"/>
      <c r="P22" s="18"/>
      <c r="Q22" s="18"/>
      <c r="R22" s="18"/>
      <c r="S22" s="18"/>
      <c r="T22" s="18"/>
      <c r="U22" s="18"/>
      <c r="V22" s="19"/>
      <c r="X22" s="144"/>
      <c r="Y22" s="145"/>
      <c r="Z22" s="145"/>
      <c r="AA22" s="145"/>
      <c r="AB22" s="145"/>
      <c r="AC22" s="145"/>
      <c r="AD22" s="52"/>
      <c r="AE22" s="52"/>
      <c r="AF22" s="145"/>
      <c r="AG22" s="145"/>
      <c r="AH22" s="145"/>
      <c r="AI22" s="145"/>
      <c r="AJ22" s="145"/>
      <c r="AK22" s="158"/>
      <c r="AL22" s="52"/>
      <c r="AM22" s="145"/>
      <c r="AN22" s="145"/>
      <c r="AO22" s="145"/>
      <c r="AP22" s="145"/>
      <c r="AQ22" s="145"/>
      <c r="AR22" s="145"/>
      <c r="AS22" s="145"/>
      <c r="AT22" s="145"/>
      <c r="AU22" s="146"/>
    </row>
    <row r="23" spans="1:47" x14ac:dyDescent="0.25">
      <c r="A23" s="7"/>
      <c r="B23" s="7"/>
      <c r="C23" s="7"/>
      <c r="D23" s="8"/>
      <c r="E23" s="7"/>
      <c r="F23" s="25"/>
      <c r="G23" s="7"/>
      <c r="H23" s="25"/>
      <c r="J23" s="7"/>
      <c r="K23" s="7"/>
      <c r="M23" s="7"/>
      <c r="N23" s="7"/>
      <c r="O23" s="7"/>
      <c r="P23" s="7"/>
      <c r="Q23" s="7"/>
      <c r="R23" s="7"/>
      <c r="T23" s="7"/>
    </row>
    <row r="24" spans="1:47" x14ac:dyDescent="0.25">
      <c r="N24" s="13"/>
    </row>
    <row r="30" spans="1:47" x14ac:dyDescent="0.25">
      <c r="A30" s="11"/>
      <c r="B30" s="6"/>
      <c r="C30" s="6"/>
    </row>
    <row r="35" ht="15" customHeight="1" x14ac:dyDescent="0.25"/>
  </sheetData>
  <mergeCells count="15">
    <mergeCell ref="X11:AJ11"/>
    <mergeCell ref="AL11:AR11"/>
    <mergeCell ref="Y12:AA12"/>
    <mergeCell ref="AC12:AG12"/>
    <mergeCell ref="AH12:AJ12"/>
    <mergeCell ref="AL12:AL13"/>
    <mergeCell ref="AM12:AM13"/>
    <mergeCell ref="AN12:AN13"/>
    <mergeCell ref="AO12:AT12"/>
    <mergeCell ref="R11:V11"/>
    <mergeCell ref="A11:A12"/>
    <mergeCell ref="B11:B12"/>
    <mergeCell ref="E11:H11"/>
    <mergeCell ref="J11:K11"/>
    <mergeCell ref="M11:P11"/>
  </mergeCells>
  <dataValidations count="3">
    <dataValidation type="list" allowBlank="1" showInputMessage="1" showErrorMessage="1" sqref="M14:M15 M21 M18:M19" xr:uid="{00000000-0002-0000-0100-000000000000}">
      <formula1>"Cijfer,Woord,VLD/NVD"</formula1>
    </dataValidation>
    <dataValidation type="list" allowBlank="1" showInputMessage="1" showErrorMessage="1" sqref="O14:O15 O21 O18:O19" xr:uid="{00000000-0002-0000-0100-000001000000}">
      <formula1>"NC,C"</formula1>
    </dataValidation>
    <dataValidation type="list" allowBlank="1" showInputMessage="1" showErrorMessage="1" sqref="F14:F15 H14:H15 F21 H18:H19 H21 F18:F19" xr:uid="{00000000-0002-0000-0100-000002000000}">
      <formula1>"NL,EN,FR,DU,SP,NL&amp;EN,NL&amp;FR,NL&amp;DU,NL&amp;SP,EN&amp;FR,EN&amp;DU,EN&amp;SP"</formula1>
    </dataValidation>
  </dataValidations>
  <pageMargins left="0.7" right="0.7" top="0.75" bottom="0.75" header="0.3" footer="0.3"/>
  <pageSetup paperSize="9" scale="72" fitToHeight="0"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6"/>
  <sheetViews>
    <sheetView zoomScaleNormal="100" workbookViewId="0">
      <selection activeCell="C24" sqref="C24"/>
    </sheetView>
  </sheetViews>
  <sheetFormatPr defaultRowHeight="15" x14ac:dyDescent="0.25"/>
  <cols>
    <col min="1" max="1" width="11.7109375" customWidth="1"/>
    <col min="2" max="2" width="17.7109375" customWidth="1"/>
    <col min="3" max="3" width="64" customWidth="1"/>
    <col min="4" max="4" width="2.7109375" customWidth="1"/>
    <col min="5" max="5" width="20.28515625" customWidth="1"/>
    <col min="6" max="6" width="11" customWidth="1"/>
    <col min="7" max="7" width="18.5703125" customWidth="1"/>
    <col min="8" max="8" width="8.7109375" customWidth="1"/>
    <col min="9" max="9" width="2.7109375" customWidth="1"/>
    <col min="10" max="11" width="9" customWidth="1"/>
    <col min="12" max="12" width="2.7109375" customWidth="1"/>
    <col min="13" max="15" width="9.5703125" customWidth="1"/>
    <col min="16" max="16" width="10.5703125" customWidth="1"/>
    <col min="17" max="17" width="8.7109375" customWidth="1"/>
    <col min="18" max="18" width="3.28515625" customWidth="1"/>
    <col min="19" max="21" width="3.28515625" bestFit="1" customWidth="1"/>
    <col min="22" max="22" width="3.28515625" customWidth="1"/>
    <col min="23" max="23" width="3.5703125" customWidth="1"/>
    <col min="24" max="28" width="12.7109375" customWidth="1"/>
  </cols>
  <sheetData>
    <row r="1" spans="1:23" x14ac:dyDescent="0.25">
      <c r="A1" s="2" t="s">
        <v>2</v>
      </c>
      <c r="B1" t="s">
        <v>3</v>
      </c>
    </row>
    <row r="2" spans="1:23" x14ac:dyDescent="0.25">
      <c r="A2" s="2" t="s">
        <v>4</v>
      </c>
      <c r="B2" t="s">
        <v>5</v>
      </c>
    </row>
    <row r="3" spans="1:23" x14ac:dyDescent="0.25">
      <c r="A3" s="2" t="s">
        <v>6</v>
      </c>
      <c r="B3" t="s">
        <v>7</v>
      </c>
    </row>
    <row r="4" spans="1:23" ht="30" x14ac:dyDescent="0.25">
      <c r="A4" s="16" t="s">
        <v>8</v>
      </c>
      <c r="B4" t="s">
        <v>142</v>
      </c>
    </row>
    <row r="5" spans="1:23" x14ac:dyDescent="0.25">
      <c r="A5" s="2" t="s">
        <v>116</v>
      </c>
      <c r="B5" t="s">
        <v>143</v>
      </c>
    </row>
    <row r="6" spans="1:23" ht="15" customHeight="1" x14ac:dyDescent="0.25">
      <c r="A6" s="2" t="s">
        <v>12</v>
      </c>
      <c r="D6" s="5"/>
    </row>
    <row r="7" spans="1:23" x14ac:dyDescent="0.25">
      <c r="A7" t="s">
        <v>13</v>
      </c>
    </row>
    <row r="8" spans="1:23" s="3" customFormat="1" ht="15" customHeight="1" x14ac:dyDescent="0.25">
      <c r="A8" s="12" t="s">
        <v>14</v>
      </c>
      <c r="F8" s="6"/>
      <c r="H8" s="6"/>
    </row>
    <row r="9" spans="1:23" s="4" customFormat="1" x14ac:dyDescent="0.25">
      <c r="F9" s="24"/>
      <c r="H9" s="24"/>
    </row>
    <row r="10" spans="1:23" ht="15.75" thickBot="1" x14ac:dyDescent="0.3"/>
    <row r="11" spans="1:23" ht="39.6" customHeight="1" thickBot="1" x14ac:dyDescent="0.3">
      <c r="A11" s="324" t="s">
        <v>15</v>
      </c>
      <c r="B11" s="324" t="s">
        <v>16</v>
      </c>
      <c r="C11" s="324" t="s">
        <v>144</v>
      </c>
      <c r="D11" s="75"/>
      <c r="E11" s="321" t="s">
        <v>17</v>
      </c>
      <c r="F11" s="322"/>
      <c r="G11" s="322"/>
      <c r="H11" s="323"/>
      <c r="I11" s="21"/>
      <c r="J11" s="321" t="s">
        <v>18</v>
      </c>
      <c r="K11" s="323"/>
      <c r="L11" s="21"/>
      <c r="M11" s="321" t="s">
        <v>117</v>
      </c>
      <c r="N11" s="322"/>
      <c r="O11" s="323"/>
      <c r="P11" s="21"/>
      <c r="Q11" s="89"/>
      <c r="R11" s="321" t="s">
        <v>145</v>
      </c>
      <c r="S11" s="322"/>
      <c r="T11" s="322"/>
      <c r="U11" s="322"/>
      <c r="V11" s="323"/>
      <c r="W11" s="246"/>
    </row>
    <row r="12" spans="1:23" ht="119.25" thickBot="1" x14ac:dyDescent="0.3">
      <c r="A12" s="343"/>
      <c r="B12" s="343"/>
      <c r="C12" s="343"/>
      <c r="D12" s="20"/>
      <c r="E12" s="15" t="s">
        <v>23</v>
      </c>
      <c r="F12" s="9" t="s">
        <v>24</v>
      </c>
      <c r="G12" s="9" t="s">
        <v>25</v>
      </c>
      <c r="H12" s="10" t="s">
        <v>26</v>
      </c>
      <c r="I12" s="20"/>
      <c r="J12" s="15" t="s">
        <v>27</v>
      </c>
      <c r="K12" s="10" t="s">
        <v>28</v>
      </c>
      <c r="L12" s="20"/>
      <c r="M12" s="15" t="s">
        <v>29</v>
      </c>
      <c r="N12" s="23" t="s">
        <v>30</v>
      </c>
      <c r="O12" s="10" t="s">
        <v>31</v>
      </c>
      <c r="P12" s="268" t="s">
        <v>32</v>
      </c>
      <c r="Q12" s="128"/>
      <c r="R12" s="45" t="s">
        <v>33</v>
      </c>
      <c r="S12" s="46" t="s">
        <v>34</v>
      </c>
      <c r="T12" s="234" t="s">
        <v>35</v>
      </c>
      <c r="U12" s="244" t="s">
        <v>36</v>
      </c>
      <c r="V12" s="245" t="s">
        <v>37</v>
      </c>
      <c r="W12" s="247" t="s">
        <v>146</v>
      </c>
    </row>
    <row r="13" spans="1:23" x14ac:dyDescent="0.25">
      <c r="A13" s="54" t="s">
        <v>147</v>
      </c>
      <c r="B13" s="55"/>
      <c r="C13" s="55"/>
      <c r="D13" s="55"/>
      <c r="E13" s="55"/>
      <c r="F13" s="55"/>
      <c r="G13" s="55"/>
      <c r="H13" s="55"/>
      <c r="I13" s="55"/>
      <c r="J13" s="55"/>
      <c r="K13" s="55"/>
      <c r="L13" s="55"/>
      <c r="M13" s="55"/>
      <c r="N13" s="55"/>
      <c r="O13" s="55"/>
      <c r="P13" s="55"/>
      <c r="Q13" s="55"/>
      <c r="R13" s="55"/>
      <c r="S13" s="55"/>
      <c r="T13" s="55"/>
      <c r="U13" s="110"/>
      <c r="V13" s="110"/>
      <c r="W13" s="238"/>
    </row>
    <row r="14" spans="1:23" ht="15" customHeight="1" x14ac:dyDescent="0.25">
      <c r="A14" s="57"/>
      <c r="B14" s="58"/>
      <c r="C14" s="287"/>
      <c r="D14" s="59"/>
      <c r="E14" s="58"/>
      <c r="F14" s="60"/>
      <c r="G14" s="60"/>
      <c r="H14" s="58"/>
      <c r="I14" s="59"/>
      <c r="J14" s="61"/>
      <c r="K14" s="62"/>
      <c r="L14" s="59"/>
      <c r="M14" s="57"/>
      <c r="N14" s="63"/>
      <c r="O14" s="58"/>
      <c r="P14" s="64"/>
      <c r="Q14" s="289"/>
      <c r="R14" s="57"/>
      <c r="S14" s="65"/>
      <c r="T14" s="65"/>
      <c r="U14" s="242"/>
      <c r="V14" s="243"/>
      <c r="W14" s="235"/>
    </row>
    <row r="15" spans="1:23" ht="15" customHeight="1" x14ac:dyDescent="0.25">
      <c r="A15" s="239"/>
      <c r="B15" s="261"/>
      <c r="C15" s="290"/>
      <c r="D15" s="66"/>
      <c r="E15" s="261"/>
      <c r="F15" s="262"/>
      <c r="G15" s="262"/>
      <c r="H15" s="261"/>
      <c r="I15" s="67"/>
      <c r="J15" s="263"/>
      <c r="K15" s="264"/>
      <c r="L15" s="67"/>
      <c r="M15" s="239"/>
      <c r="N15" s="265"/>
      <c r="O15" s="261"/>
      <c r="P15" s="67"/>
      <c r="Q15" s="67"/>
      <c r="R15" s="239"/>
      <c r="S15" s="240"/>
      <c r="T15" s="240"/>
      <c r="U15" s="240"/>
      <c r="V15" s="241"/>
      <c r="W15" s="235"/>
    </row>
    <row r="16" spans="1:23" x14ac:dyDescent="0.25">
      <c r="A16" s="256" t="s">
        <v>147</v>
      </c>
      <c r="B16" s="40"/>
      <c r="C16" s="40"/>
      <c r="D16" s="40"/>
      <c r="E16" s="40"/>
      <c r="F16" s="40"/>
      <c r="G16" s="40"/>
      <c r="H16" s="40"/>
      <c r="I16" s="40"/>
      <c r="J16" s="43">
        <v>30</v>
      </c>
      <c r="K16" s="43">
        <v>30</v>
      </c>
      <c r="L16" s="40"/>
      <c r="M16" s="40"/>
      <c r="N16" s="40"/>
      <c r="O16" s="40"/>
      <c r="P16" s="40"/>
      <c r="Q16" s="40"/>
      <c r="R16" s="40"/>
      <c r="S16" s="40"/>
      <c r="T16" s="40"/>
      <c r="U16" s="40"/>
      <c r="V16" s="40"/>
      <c r="W16" s="257"/>
    </row>
    <row r="17" spans="1:23" x14ac:dyDescent="0.25">
      <c r="A17" s="259" t="s">
        <v>148</v>
      </c>
      <c r="B17" s="48"/>
      <c r="C17" s="48"/>
      <c r="D17" s="48"/>
      <c r="E17" s="48"/>
      <c r="F17" s="48"/>
      <c r="G17" s="48"/>
      <c r="H17" s="48"/>
      <c r="I17" s="48"/>
      <c r="J17" s="48"/>
      <c r="K17" s="48"/>
      <c r="L17" s="48"/>
      <c r="M17" s="48"/>
      <c r="N17" s="48"/>
      <c r="O17" s="48"/>
      <c r="P17" s="48"/>
      <c r="Q17" s="48"/>
      <c r="R17" s="48"/>
      <c r="S17" s="48"/>
      <c r="T17" s="48"/>
      <c r="U17" s="48"/>
      <c r="V17" s="48"/>
      <c r="W17" s="260"/>
    </row>
    <row r="18" spans="1:23" x14ac:dyDescent="0.25">
      <c r="A18" s="103"/>
      <c r="B18" s="361" t="s">
        <v>149</v>
      </c>
      <c r="C18" s="363" t="s">
        <v>150</v>
      </c>
      <c r="D18" s="36"/>
      <c r="E18" s="359" t="s">
        <v>151</v>
      </c>
      <c r="F18" s="99" t="s">
        <v>72</v>
      </c>
      <c r="G18" s="99" t="s">
        <v>152</v>
      </c>
      <c r="H18" s="100" t="s">
        <v>72</v>
      </c>
      <c r="I18" s="36"/>
      <c r="J18" s="355">
        <v>30</v>
      </c>
      <c r="K18" s="356"/>
      <c r="L18" s="36"/>
      <c r="M18" s="103" t="s">
        <v>131</v>
      </c>
      <c r="N18" s="258">
        <v>0.8</v>
      </c>
      <c r="O18" s="97" t="s">
        <v>75</v>
      </c>
      <c r="P18" s="164" t="s">
        <v>153</v>
      </c>
      <c r="R18" s="162"/>
      <c r="S18" s="162"/>
      <c r="T18" s="236"/>
      <c r="U18" s="236"/>
      <c r="V18" s="236" t="s">
        <v>77</v>
      </c>
      <c r="W18" s="162" t="s">
        <v>77</v>
      </c>
    </row>
    <row r="19" spans="1:23" ht="118.15" customHeight="1" x14ac:dyDescent="0.25">
      <c r="A19" s="28"/>
      <c r="B19" s="362"/>
      <c r="C19" s="364"/>
      <c r="D19" s="36"/>
      <c r="E19" s="360"/>
      <c r="F19" s="27" t="s">
        <v>72</v>
      </c>
      <c r="G19" s="27" t="s">
        <v>154</v>
      </c>
      <c r="H19" s="26" t="s">
        <v>72</v>
      </c>
      <c r="I19" s="44"/>
      <c r="J19" s="357"/>
      <c r="K19" s="358"/>
      <c r="L19" s="36"/>
      <c r="M19" s="28" t="s">
        <v>131</v>
      </c>
      <c r="N19" s="32">
        <v>0.2</v>
      </c>
      <c r="O19" s="76" t="s">
        <v>75</v>
      </c>
      <c r="P19" s="34" t="s">
        <v>155</v>
      </c>
      <c r="R19" s="27" t="s">
        <v>77</v>
      </c>
      <c r="S19" s="34" t="s">
        <v>77</v>
      </c>
      <c r="T19" s="34"/>
      <c r="U19" s="34"/>
      <c r="V19" s="34"/>
      <c r="W19" s="164"/>
    </row>
    <row r="20" spans="1:23" ht="15.75" thickBot="1" x14ac:dyDescent="0.3">
      <c r="A20" s="248" t="s">
        <v>148</v>
      </c>
      <c r="B20" s="249"/>
      <c r="C20" s="249"/>
      <c r="D20" s="249"/>
      <c r="E20" s="249"/>
      <c r="F20" s="249"/>
      <c r="G20" s="249"/>
      <c r="H20" s="249"/>
      <c r="I20" s="249"/>
      <c r="J20" s="250">
        <f>J18+J19</f>
        <v>30</v>
      </c>
      <c r="K20" s="250">
        <v>30</v>
      </c>
      <c r="L20" s="249"/>
      <c r="M20" s="249"/>
      <c r="N20" s="249"/>
      <c r="O20" s="249"/>
      <c r="P20" s="249"/>
      <c r="Q20" s="107"/>
      <c r="R20" s="107"/>
      <c r="S20" s="107"/>
      <c r="T20" s="107"/>
      <c r="U20" s="107"/>
      <c r="V20" s="107"/>
      <c r="W20" s="237"/>
    </row>
    <row r="21" spans="1:23" x14ac:dyDescent="0.25">
      <c r="A21" s="91"/>
      <c r="B21" s="84"/>
      <c r="C21" s="288"/>
      <c r="D21" s="251"/>
      <c r="E21" s="91"/>
      <c r="F21" s="83"/>
      <c r="G21" s="83"/>
      <c r="H21" s="84"/>
      <c r="I21" s="252"/>
      <c r="J21" s="215"/>
      <c r="K21" s="216"/>
      <c r="L21" s="251"/>
      <c r="M21" s="91"/>
      <c r="N21" s="253"/>
      <c r="O21" s="212"/>
      <c r="P21" s="27"/>
      <c r="Q21" s="251"/>
      <c r="R21" s="83"/>
      <c r="S21" s="254"/>
      <c r="T21" s="254"/>
      <c r="U21" s="254"/>
      <c r="V21" s="254"/>
      <c r="W21" s="168"/>
    </row>
    <row r="22" spans="1:23" ht="15.75" thickBot="1" x14ac:dyDescent="0.3">
      <c r="A22" s="17" t="s">
        <v>156</v>
      </c>
      <c r="B22" s="18"/>
      <c r="C22" s="18"/>
      <c r="D22" s="18"/>
      <c r="E22" s="18"/>
      <c r="F22" s="18"/>
      <c r="G22" s="18"/>
      <c r="H22" s="18"/>
      <c r="I22" s="18"/>
      <c r="J22" s="50">
        <f>J16+J20</f>
        <v>60</v>
      </c>
      <c r="K22" s="51">
        <f>K16+K20</f>
        <v>60</v>
      </c>
      <c r="L22" s="18"/>
      <c r="M22" s="18"/>
      <c r="N22" s="18"/>
      <c r="O22" s="18"/>
      <c r="P22" s="18"/>
      <c r="Q22" s="52"/>
      <c r="R22" s="52"/>
      <c r="S22" s="52"/>
      <c r="T22" s="52"/>
      <c r="U22" s="52"/>
      <c r="V22" s="52"/>
      <c r="W22" s="255"/>
    </row>
    <row r="23" spans="1:23" x14ac:dyDescent="0.25">
      <c r="A23" s="7"/>
      <c r="B23" s="7"/>
      <c r="C23" s="7"/>
      <c r="D23" s="8"/>
      <c r="E23" s="7"/>
      <c r="F23" s="25"/>
      <c r="G23" s="7"/>
      <c r="H23" s="25"/>
      <c r="J23" s="7"/>
      <c r="K23" s="7"/>
      <c r="M23" s="7"/>
      <c r="N23" s="7"/>
      <c r="O23" s="7"/>
      <c r="R23" s="7"/>
    </row>
    <row r="24" spans="1:23" x14ac:dyDescent="0.25">
      <c r="N24" s="13"/>
    </row>
    <row r="30" spans="1:23" x14ac:dyDescent="0.25">
      <c r="A30" s="11"/>
      <c r="B30" s="6"/>
      <c r="C30" s="6"/>
    </row>
    <row r="36" ht="15" customHeight="1" x14ac:dyDescent="0.25"/>
  </sheetData>
  <mergeCells count="11">
    <mergeCell ref="J18:K19"/>
    <mergeCell ref="E18:E19"/>
    <mergeCell ref="B18:B19"/>
    <mergeCell ref="R11:V11"/>
    <mergeCell ref="A11:A12"/>
    <mergeCell ref="B11:B12"/>
    <mergeCell ref="E11:H11"/>
    <mergeCell ref="J11:K11"/>
    <mergeCell ref="M11:O11"/>
    <mergeCell ref="C18:C19"/>
    <mergeCell ref="C11:C12"/>
  </mergeCells>
  <dataValidations count="3">
    <dataValidation type="list" allowBlank="1" showInputMessage="1" showErrorMessage="1" sqref="F14:F15 H14:H15 F21 H18:H19 H21 F18:F19" xr:uid="{00000000-0002-0000-0200-000000000000}">
      <formula1>"NL,EN,FR,DU,SP,NL&amp;EN,NL&amp;FR,NL&amp;DU,NL&amp;SP,EN&amp;FR,EN&amp;DU,EN&amp;SP"</formula1>
    </dataValidation>
    <dataValidation type="list" allowBlank="1" showInputMessage="1" showErrorMessage="1" sqref="O14:O15 O21 O18:O19" xr:uid="{00000000-0002-0000-0200-000001000000}">
      <formula1>"NC,C"</formula1>
    </dataValidation>
    <dataValidation type="list" allowBlank="1" showInputMessage="1" showErrorMessage="1" sqref="M14:M15 M21 M18:M19" xr:uid="{00000000-0002-0000-0200-000002000000}">
      <formula1>"Cijfer,Woord,VLD/NVD"</formula1>
    </dataValidation>
  </dataValidations>
  <pageMargins left="0.7" right="0.7" top="0.75" bottom="0.75" header="0.3" footer="0.3"/>
  <pageSetup paperSize="9" scale="72" fitToHeight="0"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pageSetUpPr fitToPage="1"/>
  </sheetPr>
  <dimension ref="A1:AT45"/>
  <sheetViews>
    <sheetView zoomScale="102" zoomScaleNormal="102" workbookViewId="0">
      <selection activeCell="AT12" sqref="AT12"/>
    </sheetView>
  </sheetViews>
  <sheetFormatPr defaultRowHeight="15" x14ac:dyDescent="0.25"/>
  <cols>
    <col min="1" max="1" width="11.7109375" customWidth="1"/>
    <col min="2" max="2" width="17.7109375" customWidth="1"/>
    <col min="3" max="3" width="2.7109375" customWidth="1"/>
    <col min="4" max="4" width="20.28515625" customWidth="1"/>
    <col min="5" max="5" width="11" customWidth="1"/>
    <col min="6" max="6" width="15.85546875" customWidth="1"/>
    <col min="7" max="7" width="8.7109375" customWidth="1"/>
    <col min="8" max="8" width="2.7109375" customWidth="1"/>
    <col min="9" max="10" width="9" customWidth="1"/>
    <col min="11" max="11" width="2.7109375" customWidth="1"/>
    <col min="12" max="14" width="9.5703125" customWidth="1"/>
    <col min="15" max="15" width="10.42578125" customWidth="1"/>
    <col min="16" max="16" width="3.28515625" customWidth="1"/>
    <col min="17" max="19" width="3.28515625" bestFit="1" customWidth="1"/>
    <col min="20" max="20" width="5.5703125" customWidth="1"/>
    <col min="21" max="21" width="8.7109375" customWidth="1"/>
    <col min="22" max="22" width="10.7109375" customWidth="1"/>
    <col min="23" max="23" width="8.28515625" customWidth="1"/>
    <col min="24" max="24" width="5.5703125" customWidth="1"/>
    <col min="25" max="25" width="14.7109375" customWidth="1"/>
    <col min="44" max="44" width="6.140625" customWidth="1"/>
    <col min="45" max="45" width="13.7109375" customWidth="1"/>
    <col min="46" max="46" width="11.28515625" customWidth="1"/>
  </cols>
  <sheetData>
    <row r="1" spans="1:46" x14ac:dyDescent="0.25">
      <c r="A1" s="2" t="s">
        <v>2</v>
      </c>
      <c r="B1" t="s">
        <v>3</v>
      </c>
    </row>
    <row r="2" spans="1:46" x14ac:dyDescent="0.25">
      <c r="A2" s="2" t="s">
        <v>4</v>
      </c>
      <c r="B2" t="s">
        <v>5</v>
      </c>
    </row>
    <row r="3" spans="1:46" x14ac:dyDescent="0.25">
      <c r="A3" s="2" t="s">
        <v>6</v>
      </c>
      <c r="B3" t="s">
        <v>7</v>
      </c>
    </row>
    <row r="4" spans="1:46" ht="30" x14ac:dyDescent="0.25">
      <c r="A4" s="16" t="s">
        <v>8</v>
      </c>
      <c r="B4" t="s">
        <v>157</v>
      </c>
    </row>
    <row r="5" spans="1:46" x14ac:dyDescent="0.25">
      <c r="A5" s="2" t="s">
        <v>116</v>
      </c>
      <c r="B5" t="s">
        <v>143</v>
      </c>
    </row>
    <row r="6" spans="1:46" ht="15" customHeight="1" x14ac:dyDescent="0.25">
      <c r="A6" s="2" t="s">
        <v>12</v>
      </c>
      <c r="C6" s="5"/>
    </row>
    <row r="7" spans="1:46" x14ac:dyDescent="0.25">
      <c r="A7" t="s">
        <v>13</v>
      </c>
    </row>
    <row r="8" spans="1:46" s="3" customFormat="1" ht="15" customHeight="1" x14ac:dyDescent="0.25">
      <c r="A8" s="12" t="s">
        <v>14</v>
      </c>
      <c r="E8" s="6"/>
      <c r="G8" s="6"/>
    </row>
    <row r="9" spans="1:46" s="4" customFormat="1" x14ac:dyDescent="0.25">
      <c r="E9" s="24"/>
      <c r="G9" s="24"/>
    </row>
    <row r="10" spans="1:46" ht="15.75" thickBot="1" x14ac:dyDescent="0.3"/>
    <row r="11" spans="1:46" ht="41.45" customHeight="1" thickBot="1" x14ac:dyDescent="0.3">
      <c r="A11" s="324" t="s">
        <v>15</v>
      </c>
      <c r="B11" s="324" t="s">
        <v>16</v>
      </c>
      <c r="C11" s="21"/>
      <c r="D11" s="321" t="s">
        <v>17</v>
      </c>
      <c r="E11" s="322"/>
      <c r="F11" s="322"/>
      <c r="G11" s="323"/>
      <c r="H11" s="21"/>
      <c r="I11" s="321" t="s">
        <v>18</v>
      </c>
      <c r="J11" s="323"/>
      <c r="K11" s="21"/>
      <c r="L11" s="321" t="s">
        <v>117</v>
      </c>
      <c r="M11" s="322"/>
      <c r="N11" s="323"/>
      <c r="O11" s="21"/>
      <c r="P11" s="280"/>
      <c r="Q11" s="321" t="s">
        <v>145</v>
      </c>
      <c r="R11" s="322"/>
      <c r="S11" s="322"/>
      <c r="T11" s="322"/>
      <c r="U11" s="323"/>
      <c r="W11" s="326" t="s">
        <v>20</v>
      </c>
      <c r="X11" s="327"/>
      <c r="Y11" s="327"/>
      <c r="Z11" s="327"/>
      <c r="AA11" s="327"/>
      <c r="AB11" s="327"/>
      <c r="AC11" s="327"/>
      <c r="AD11" s="327"/>
      <c r="AE11" s="327"/>
      <c r="AF11" s="327"/>
      <c r="AG11" s="327"/>
      <c r="AH11" s="327"/>
      <c r="AI11" s="328"/>
      <c r="AJ11" s="93"/>
      <c r="AK11" s="334" t="s">
        <v>118</v>
      </c>
      <c r="AL11" s="335"/>
      <c r="AM11" s="335"/>
      <c r="AN11" s="335"/>
      <c r="AO11" s="335"/>
      <c r="AP11" s="335"/>
      <c r="AQ11" s="335"/>
      <c r="AR11" s="336"/>
      <c r="AS11" s="137"/>
    </row>
    <row r="12" spans="1:46" ht="73.150000000000006" customHeight="1" thickBot="1" x14ac:dyDescent="0.3">
      <c r="A12" s="343"/>
      <c r="B12" s="343"/>
      <c r="C12" s="20"/>
      <c r="D12" s="15" t="s">
        <v>23</v>
      </c>
      <c r="E12" s="9" t="s">
        <v>24</v>
      </c>
      <c r="F12" s="9" t="s">
        <v>25</v>
      </c>
      <c r="G12" s="10" t="s">
        <v>26</v>
      </c>
      <c r="H12" s="20"/>
      <c r="I12" s="15" t="s">
        <v>27</v>
      </c>
      <c r="J12" s="10" t="s">
        <v>28</v>
      </c>
      <c r="K12" s="20"/>
      <c r="L12" s="15" t="s">
        <v>29</v>
      </c>
      <c r="M12" s="23" t="s">
        <v>30</v>
      </c>
      <c r="N12" s="10" t="s">
        <v>31</v>
      </c>
      <c r="O12" s="268" t="s">
        <v>119</v>
      </c>
      <c r="P12" s="22"/>
      <c r="Q12" s="45" t="s">
        <v>33</v>
      </c>
      <c r="R12" s="46" t="s">
        <v>34</v>
      </c>
      <c r="S12" s="46" t="s">
        <v>35</v>
      </c>
      <c r="T12" s="46" t="s">
        <v>36</v>
      </c>
      <c r="U12" s="68" t="s">
        <v>37</v>
      </c>
      <c r="W12" s="114"/>
      <c r="X12" s="337" t="s">
        <v>38</v>
      </c>
      <c r="Y12" s="338"/>
      <c r="Z12" s="339"/>
      <c r="AA12" s="113" t="s">
        <v>39</v>
      </c>
      <c r="AB12" s="340" t="s">
        <v>40</v>
      </c>
      <c r="AC12" s="341"/>
      <c r="AD12" s="341"/>
      <c r="AE12" s="341"/>
      <c r="AF12" s="342"/>
      <c r="AG12" s="337" t="s">
        <v>41</v>
      </c>
      <c r="AH12" s="338"/>
      <c r="AI12" s="339"/>
      <c r="AJ12" s="95"/>
      <c r="AK12" s="349" t="s">
        <v>58</v>
      </c>
      <c r="AL12" s="349" t="s">
        <v>59</v>
      </c>
      <c r="AM12" s="349" t="s">
        <v>60</v>
      </c>
      <c r="AN12" s="337" t="s">
        <v>120</v>
      </c>
      <c r="AO12" s="338"/>
      <c r="AP12" s="338"/>
      <c r="AQ12" s="338"/>
      <c r="AR12" s="338"/>
      <c r="AS12" s="339"/>
      <c r="AT12" s="136" t="s">
        <v>121</v>
      </c>
    </row>
    <row r="13" spans="1:46" ht="94.9" customHeight="1" thickBot="1" x14ac:dyDescent="0.3">
      <c r="A13" s="54" t="s">
        <v>158</v>
      </c>
      <c r="B13" s="55"/>
      <c r="C13" s="55"/>
      <c r="D13" s="55"/>
      <c r="E13" s="55"/>
      <c r="F13" s="55"/>
      <c r="G13" s="55"/>
      <c r="H13" s="55"/>
      <c r="I13" s="55"/>
      <c r="J13" s="55"/>
      <c r="K13" s="55"/>
      <c r="L13" s="55"/>
      <c r="M13" s="55"/>
      <c r="N13" s="55"/>
      <c r="O13" s="110"/>
      <c r="P13" s="55"/>
      <c r="Q13" s="55"/>
      <c r="R13" s="55"/>
      <c r="S13" s="55"/>
      <c r="T13" s="55"/>
      <c r="U13" s="56"/>
      <c r="W13" s="120" t="s">
        <v>45</v>
      </c>
      <c r="X13" s="115" t="s">
        <v>46</v>
      </c>
      <c r="Y13" s="121" t="s">
        <v>47</v>
      </c>
      <c r="Z13" s="122" t="s">
        <v>159</v>
      </c>
      <c r="AA13" s="123" t="s">
        <v>49</v>
      </c>
      <c r="AB13" s="115" t="s">
        <v>50</v>
      </c>
      <c r="AC13" s="116" t="s">
        <v>51</v>
      </c>
      <c r="AD13" s="116" t="s">
        <v>52</v>
      </c>
      <c r="AE13" s="116" t="s">
        <v>53</v>
      </c>
      <c r="AF13" s="117" t="s">
        <v>54</v>
      </c>
      <c r="AG13" s="124" t="s">
        <v>55</v>
      </c>
      <c r="AH13" s="125" t="s">
        <v>56</v>
      </c>
      <c r="AI13" s="125" t="s">
        <v>57</v>
      </c>
      <c r="AJ13" s="95"/>
      <c r="AK13" s="350"/>
      <c r="AL13" s="350"/>
      <c r="AM13" s="350"/>
      <c r="AN13" s="118" t="s">
        <v>123</v>
      </c>
      <c r="AO13" s="207" t="s">
        <v>160</v>
      </c>
      <c r="AP13" s="207" t="s">
        <v>125</v>
      </c>
      <c r="AQ13" s="207" t="s">
        <v>161</v>
      </c>
      <c r="AR13" s="207" t="s">
        <v>126</v>
      </c>
      <c r="AS13" s="208" t="s">
        <v>67</v>
      </c>
      <c r="AT13" s="209" t="s">
        <v>162</v>
      </c>
    </row>
    <row r="14" spans="1:46" ht="91.9" customHeight="1" x14ac:dyDescent="0.25">
      <c r="A14" s="28"/>
      <c r="B14" s="26" t="s">
        <v>163</v>
      </c>
      <c r="C14" s="29"/>
      <c r="D14" s="26" t="s">
        <v>163</v>
      </c>
      <c r="E14" s="27" t="s">
        <v>72</v>
      </c>
      <c r="F14" s="27" t="s">
        <v>80</v>
      </c>
      <c r="G14" s="26" t="s">
        <v>72</v>
      </c>
      <c r="H14" s="29"/>
      <c r="I14" s="30">
        <v>26</v>
      </c>
      <c r="J14" s="31">
        <v>26</v>
      </c>
      <c r="K14" s="29"/>
      <c r="L14" s="28" t="s">
        <v>131</v>
      </c>
      <c r="M14" s="32">
        <v>1</v>
      </c>
      <c r="N14" s="76" t="s">
        <v>75</v>
      </c>
      <c r="O14" s="27" t="s">
        <v>164</v>
      </c>
      <c r="P14" s="233"/>
      <c r="Q14" s="33"/>
      <c r="R14" s="34"/>
      <c r="S14" s="34" t="s">
        <v>77</v>
      </c>
      <c r="T14" s="34" t="s">
        <v>77</v>
      </c>
      <c r="U14" s="35"/>
      <c r="W14" s="155"/>
      <c r="X14" s="149" t="s">
        <v>77</v>
      </c>
      <c r="Y14" s="149" t="s">
        <v>77</v>
      </c>
      <c r="Z14" s="149" t="s">
        <v>77</v>
      </c>
      <c r="AA14" s="149" t="s">
        <v>77</v>
      </c>
      <c r="AB14" s="149"/>
      <c r="AC14" s="149"/>
      <c r="AD14" s="149"/>
      <c r="AE14" s="149"/>
      <c r="AF14" s="149"/>
      <c r="AG14" s="149"/>
      <c r="AH14" s="149"/>
      <c r="AI14" s="151"/>
      <c r="AJ14" s="206"/>
      <c r="AK14" s="152" t="s">
        <v>77</v>
      </c>
      <c r="AL14" s="152"/>
      <c r="AM14" s="153" t="s">
        <v>77</v>
      </c>
      <c r="AN14" s="153" t="s">
        <v>77</v>
      </c>
      <c r="AO14" s="153" t="s">
        <v>77</v>
      </c>
      <c r="AP14" s="153"/>
      <c r="AQ14" s="210" t="s">
        <v>77</v>
      </c>
      <c r="AR14" s="210" t="s">
        <v>77</v>
      </c>
      <c r="AS14" s="154" t="s">
        <v>77</v>
      </c>
      <c r="AT14" s="164"/>
    </row>
    <row r="15" spans="1:46" ht="82.9" customHeight="1" x14ac:dyDescent="0.25">
      <c r="A15" s="28"/>
      <c r="B15" s="26" t="s">
        <v>165</v>
      </c>
      <c r="C15" s="36"/>
      <c r="D15" s="26" t="s">
        <v>165</v>
      </c>
      <c r="E15" s="27" t="s">
        <v>72</v>
      </c>
      <c r="F15" s="27" t="s">
        <v>134</v>
      </c>
      <c r="G15" s="26" t="s">
        <v>72</v>
      </c>
      <c r="H15" s="44"/>
      <c r="I15" s="30">
        <v>4</v>
      </c>
      <c r="J15" s="31">
        <v>4</v>
      </c>
      <c r="K15" s="44"/>
      <c r="L15" s="28" t="s">
        <v>86</v>
      </c>
      <c r="M15" s="32">
        <v>1</v>
      </c>
      <c r="N15" s="76" t="s">
        <v>75</v>
      </c>
      <c r="O15" s="27" t="s">
        <v>87</v>
      </c>
      <c r="P15" s="44"/>
      <c r="Q15" s="33"/>
      <c r="R15" s="34"/>
      <c r="S15" s="34"/>
      <c r="T15" s="34"/>
      <c r="U15" s="35"/>
      <c r="W15" s="156"/>
      <c r="X15" s="152"/>
      <c r="Y15" s="152"/>
      <c r="Z15" s="152"/>
      <c r="AA15" s="152"/>
      <c r="AB15" s="152"/>
      <c r="AC15" s="152"/>
      <c r="AD15" s="152"/>
      <c r="AE15" s="152"/>
      <c r="AF15" s="152"/>
      <c r="AG15" s="152"/>
      <c r="AH15" s="152"/>
      <c r="AI15" s="154"/>
      <c r="AJ15" s="206"/>
      <c r="AK15" s="152"/>
      <c r="AL15" s="152"/>
      <c r="AM15" s="153"/>
      <c r="AN15" s="153"/>
      <c r="AO15" s="153"/>
      <c r="AP15" s="152"/>
      <c r="AQ15" s="154"/>
      <c r="AR15" s="154"/>
      <c r="AS15" s="154"/>
      <c r="AT15" s="69" t="s">
        <v>166</v>
      </c>
    </row>
    <row r="16" spans="1:46" x14ac:dyDescent="0.25">
      <c r="A16" s="39" t="s">
        <v>167</v>
      </c>
      <c r="B16" s="40"/>
      <c r="C16" s="40"/>
      <c r="D16" s="40"/>
      <c r="E16" s="40"/>
      <c r="F16" s="40"/>
      <c r="G16" s="40"/>
      <c r="H16" s="40"/>
      <c r="I16" s="43">
        <f>I14+I15</f>
        <v>30</v>
      </c>
      <c r="J16" s="43">
        <f>J14+J15</f>
        <v>30</v>
      </c>
      <c r="K16" s="40"/>
      <c r="L16" s="40"/>
      <c r="M16" s="40"/>
      <c r="N16" s="40"/>
      <c r="O16" s="277"/>
      <c r="P16" s="277"/>
      <c r="Q16" s="40"/>
      <c r="R16" s="40"/>
      <c r="S16" s="40"/>
      <c r="T16" s="40"/>
      <c r="U16" s="41"/>
    </row>
    <row r="17" spans="1:28" x14ac:dyDescent="0.25">
      <c r="A17" s="47" t="s">
        <v>168</v>
      </c>
      <c r="B17" s="48"/>
      <c r="C17" s="48"/>
      <c r="D17" s="48"/>
      <c r="E17" s="48"/>
      <c r="F17" s="48"/>
      <c r="G17" s="48"/>
      <c r="H17" s="48"/>
      <c r="I17" s="48"/>
      <c r="J17" s="48"/>
      <c r="K17" s="48"/>
      <c r="L17" s="48"/>
      <c r="M17" s="48"/>
      <c r="N17" s="48"/>
      <c r="O17" s="48"/>
      <c r="P17" s="48"/>
      <c r="Q17" s="48"/>
      <c r="R17" s="48"/>
      <c r="S17" s="48"/>
      <c r="T17" s="48"/>
      <c r="U17" s="49"/>
    </row>
    <row r="18" spans="1:28" ht="60" x14ac:dyDescent="0.25">
      <c r="A18" s="28"/>
      <c r="B18" s="26" t="s">
        <v>168</v>
      </c>
      <c r="C18" s="29"/>
      <c r="D18" s="26" t="s">
        <v>168</v>
      </c>
      <c r="E18" s="27" t="s">
        <v>72</v>
      </c>
      <c r="F18" s="27" t="s">
        <v>169</v>
      </c>
      <c r="G18" s="26" t="s">
        <v>72</v>
      </c>
      <c r="H18" s="29"/>
      <c r="I18" s="30">
        <v>30</v>
      </c>
      <c r="J18" s="31">
        <v>30</v>
      </c>
      <c r="K18" s="29"/>
      <c r="L18" s="28" t="s">
        <v>131</v>
      </c>
      <c r="M18" s="32">
        <v>1</v>
      </c>
      <c r="N18" s="76" t="s">
        <v>75</v>
      </c>
      <c r="O18" s="27" t="s">
        <v>155</v>
      </c>
      <c r="P18" s="285"/>
      <c r="Q18" s="284" t="s">
        <v>77</v>
      </c>
      <c r="R18" s="34" t="s">
        <v>77</v>
      </c>
      <c r="S18" s="34" t="s">
        <v>77</v>
      </c>
      <c r="T18" s="34" t="s">
        <v>77</v>
      </c>
      <c r="U18" s="35" t="s">
        <v>77</v>
      </c>
    </row>
    <row r="19" spans="1:28" x14ac:dyDescent="0.25">
      <c r="A19" s="28"/>
      <c r="B19" s="26"/>
      <c r="C19" s="36"/>
      <c r="D19" s="26"/>
      <c r="E19" s="27"/>
      <c r="F19" s="27"/>
      <c r="G19" s="26"/>
      <c r="H19" s="44"/>
      <c r="I19" s="30"/>
      <c r="J19" s="31"/>
      <c r="K19" s="36"/>
      <c r="L19" s="28"/>
      <c r="M19" s="32"/>
      <c r="N19" s="76"/>
      <c r="O19" s="27"/>
      <c r="P19" s="285"/>
      <c r="Q19" s="284"/>
      <c r="R19" s="34"/>
      <c r="S19" s="34"/>
      <c r="T19" s="34"/>
      <c r="U19" s="35"/>
    </row>
    <row r="20" spans="1:28" x14ac:dyDescent="0.25">
      <c r="A20" s="39" t="s">
        <v>170</v>
      </c>
      <c r="B20" s="40"/>
      <c r="C20" s="40"/>
      <c r="D20" s="40"/>
      <c r="E20" s="40"/>
      <c r="F20" s="40"/>
      <c r="G20" s="40"/>
      <c r="H20" s="40"/>
      <c r="I20" s="43">
        <f>I18+I19</f>
        <v>30</v>
      </c>
      <c r="J20" s="43">
        <f>J18+J19</f>
        <v>30</v>
      </c>
      <c r="K20" s="40"/>
      <c r="L20" s="40"/>
      <c r="M20" s="40"/>
      <c r="N20" s="40"/>
      <c r="O20" s="40"/>
      <c r="P20" s="40"/>
      <c r="Q20" s="40"/>
      <c r="R20" s="40"/>
      <c r="S20" s="40"/>
      <c r="T20" s="40"/>
      <c r="U20" s="41"/>
    </row>
    <row r="21" spans="1:28" x14ac:dyDescent="0.25">
      <c r="A21" s="28"/>
      <c r="B21" s="26"/>
      <c r="C21" s="37"/>
      <c r="D21" s="28"/>
      <c r="E21" s="27"/>
      <c r="F21" s="27"/>
      <c r="G21" s="26"/>
      <c r="H21" s="38"/>
      <c r="I21" s="30"/>
      <c r="J21" s="31"/>
      <c r="K21" s="37"/>
      <c r="L21" s="28"/>
      <c r="M21" s="32"/>
      <c r="N21" s="26"/>
      <c r="O21" s="98"/>
      <c r="P21" s="286"/>
      <c r="Q21" s="28"/>
      <c r="R21" s="34"/>
      <c r="S21" s="34"/>
      <c r="T21" s="34"/>
      <c r="U21" s="35"/>
    </row>
    <row r="22" spans="1:28" ht="15.75" thickBot="1" x14ac:dyDescent="0.3">
      <c r="A22" s="17" t="s">
        <v>171</v>
      </c>
      <c r="B22" s="18"/>
      <c r="C22" s="18"/>
      <c r="D22" s="18"/>
      <c r="E22" s="18"/>
      <c r="F22" s="18"/>
      <c r="G22" s="18"/>
      <c r="H22" s="18"/>
      <c r="I22" s="50">
        <f>I16+I20</f>
        <v>60</v>
      </c>
      <c r="J22" s="51">
        <f>J16+J20</f>
        <v>60</v>
      </c>
      <c r="K22" s="18"/>
      <c r="L22" s="18"/>
      <c r="M22" s="18"/>
      <c r="N22" s="18"/>
      <c r="O22" s="18"/>
      <c r="P22" s="18"/>
      <c r="Q22" s="18"/>
      <c r="R22" s="18"/>
      <c r="S22" s="18"/>
      <c r="T22" s="18"/>
      <c r="U22" s="19"/>
      <c r="AB22" s="12"/>
    </row>
    <row r="36" spans="1:2" ht="15" customHeight="1" x14ac:dyDescent="0.25"/>
    <row r="45" spans="1:2" x14ac:dyDescent="0.25">
      <c r="A45" s="11"/>
      <c r="B45" s="6"/>
    </row>
  </sheetData>
  <mergeCells count="15">
    <mergeCell ref="Q11:U11"/>
    <mergeCell ref="W11:AI11"/>
    <mergeCell ref="AK11:AR11"/>
    <mergeCell ref="X12:Z12"/>
    <mergeCell ref="AB12:AF12"/>
    <mergeCell ref="AG12:AI12"/>
    <mergeCell ref="AK12:AK13"/>
    <mergeCell ref="AL12:AL13"/>
    <mergeCell ref="AM12:AM13"/>
    <mergeCell ref="AN12:AS12"/>
    <mergeCell ref="L11:N11"/>
    <mergeCell ref="D11:G11"/>
    <mergeCell ref="I11:J11"/>
    <mergeCell ref="A11:A12"/>
    <mergeCell ref="B11:B12"/>
  </mergeCells>
  <dataValidations count="3">
    <dataValidation type="list" allowBlank="1" showInputMessage="1" showErrorMessage="1" sqref="E14:E15 G14:G15 E21 G18:G19 G21 E18:E19" xr:uid="{8F0EA248-19A1-4582-B2B8-1C461A78A328}">
      <formula1>"NL,EN,FR,DU,SP,NL&amp;EN,NL&amp;FR,NL&amp;DU,NL&amp;SP,EN&amp;FR,EN&amp;DU,EN&amp;SP"</formula1>
    </dataValidation>
    <dataValidation type="list" allowBlank="1" showInputMessage="1" showErrorMessage="1" sqref="N21 N18:N19 N14:N15" xr:uid="{0ABD232C-E729-4394-9075-F5D70C95387D}">
      <formula1>"NC,C"</formula1>
    </dataValidation>
    <dataValidation type="list" allowBlank="1" showInputMessage="1" showErrorMessage="1" sqref="L14:L15 L21 L18:L19" xr:uid="{F4335469-876E-4BC9-9765-122475F62992}">
      <formula1>"Cijfer,Woord,VLD/NVD"</formula1>
    </dataValidation>
  </dataValidations>
  <pageMargins left="0.7" right="0.7" top="0.75" bottom="0.75" header="0.3" footer="0.3"/>
  <pageSetup paperSize="9" scale="72"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640019031C294AA8BAD746B35C7227" ma:contentTypeVersion="6" ma:contentTypeDescription="Create a new document." ma:contentTypeScope="" ma:versionID="fcd6b14a6d27a5c6f52ac660e1c12294">
  <xsd:schema xmlns:xsd="http://www.w3.org/2001/XMLSchema" xmlns:xs="http://www.w3.org/2001/XMLSchema" xmlns:p="http://schemas.microsoft.com/office/2006/metadata/properties" xmlns:ns2="e75cdc06-09a0-4afc-b5db-de2f7ef98109" xmlns:ns3="66dbd3eb-84e5-43a8-868c-5d65be63ee2d" targetNamespace="http://schemas.microsoft.com/office/2006/metadata/properties" ma:root="true" ma:fieldsID="a6827c8bd356870de6c318fcb52856ce" ns2:_="" ns3:_="">
    <xsd:import namespace="e75cdc06-09a0-4afc-b5db-de2f7ef98109"/>
    <xsd:import namespace="66dbd3eb-84e5-43a8-868c-5d65be63ee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cdc06-09a0-4afc-b5db-de2f7ef981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dbd3eb-84e5-43a8-868c-5d65be63ee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184692-ABE3-463E-93BA-314DD14BA34F}"/>
</file>

<file path=customXml/itemProps2.xml><?xml version="1.0" encoding="utf-8"?>
<ds:datastoreItem xmlns:ds="http://schemas.openxmlformats.org/officeDocument/2006/customXml" ds:itemID="{514DAE0F-A342-4641-96A2-994B8BC15239}">
  <ds:schemaRefs>
    <ds:schemaRef ds:uri="http://schemas.microsoft.com/sharepoint/v3/contenttype/forms"/>
  </ds:schemaRefs>
</ds:datastoreItem>
</file>

<file path=customXml/itemProps3.xml><?xml version="1.0" encoding="utf-8"?>
<ds:datastoreItem xmlns:ds="http://schemas.openxmlformats.org/officeDocument/2006/customXml" ds:itemID="{348648E5-30DB-441A-9C94-CCADCA17C71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Jaar 1</vt:lpstr>
      <vt:lpstr>Jaar 2</vt:lpstr>
      <vt:lpstr>Jaar 3</vt:lpstr>
      <vt:lpstr>Jaar 4</vt:lpstr>
    </vt:vector>
  </TitlesOfParts>
  <Manager/>
  <Company>Avans Hogeschool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Roel van Stokkom</dc:creator>
  <cp:keywords/>
  <dc:description/>
  <cp:lastModifiedBy>Thom Vermeulen</cp:lastModifiedBy>
  <cp:revision/>
  <dcterms:created xsi:type="dcterms:W3CDTF">2016-11-28T08:33:16Z</dcterms:created>
  <dcterms:modified xsi:type="dcterms:W3CDTF">2024-05-08T09:57:18Z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0x010100A5640019031C294AA8BAD746B35C7227</vt:lpwstr>
  </property>
  <property fmtid="{D5CDD505-2E9C-101B-9397-08002B2CF9AE}" pid="3" name="MediaServiceImageTags">
    <vt:lpwstr/>
  </property>
</Properties>
</file>